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65446" windowWidth="10185" windowHeight="8655" activeTab="1"/>
  </bookViews>
  <sheets>
    <sheet name="课程结构及各类课程学时、学分比例" sheetId="1" r:id="rId1"/>
    <sheet name="表1" sheetId="2" r:id="rId2"/>
    <sheet name="表2" sheetId="3" r:id="rId3"/>
    <sheet name="表3" sheetId="4" r:id="rId4"/>
    <sheet name="表4－7" sheetId="5" r:id="rId5"/>
    <sheet name="辅修、双专业与双学士学位" sheetId="6" r:id="rId6"/>
    <sheet name="学生选课样例" sheetId="7" r:id="rId7"/>
    <sheet name="DZYWQVLM" sheetId="8" state="hidden" r:id="rId8"/>
  </sheets>
  <definedNames/>
  <calcPr fullCalcOnLoad="1"/>
</workbook>
</file>

<file path=xl/sharedStrings.xml><?xml version="1.0" encoding="utf-8"?>
<sst xmlns="http://schemas.openxmlformats.org/spreadsheetml/2006/main" count="481" uniqueCount="306">
  <si>
    <t>课程类别</t>
  </si>
  <si>
    <t>学时数</t>
  </si>
  <si>
    <t>学分数</t>
  </si>
  <si>
    <t>占课内总学分比例</t>
  </si>
  <si>
    <t>必修课</t>
  </si>
  <si>
    <t>选修课</t>
  </si>
  <si>
    <t>专业领域课</t>
  </si>
  <si>
    <t>课外学时</t>
  </si>
  <si>
    <t>实践教学环节</t>
  </si>
  <si>
    <t>毕业学分</t>
  </si>
  <si>
    <t>类</t>
  </si>
  <si>
    <t>别</t>
  </si>
  <si>
    <t>课程编码</t>
  </si>
  <si>
    <t>课程名称</t>
  </si>
  <si>
    <t>学</t>
  </si>
  <si>
    <t>分</t>
  </si>
  <si>
    <t>数</t>
  </si>
  <si>
    <t>考试方式</t>
  </si>
  <si>
    <t>各教学环节时数分配</t>
  </si>
  <si>
    <t>考</t>
  </si>
  <si>
    <t>试</t>
  </si>
  <si>
    <t>查</t>
  </si>
  <si>
    <t>总</t>
  </si>
  <si>
    <t>时</t>
  </si>
  <si>
    <t>课内学时数</t>
  </si>
  <si>
    <t>课外学时数</t>
  </si>
  <si>
    <t>实</t>
  </si>
  <si>
    <t>验</t>
  </si>
  <si>
    <t>小计（学分、学时）</t>
  </si>
  <si>
    <t>应选学分、学时数</t>
  </si>
  <si>
    <t>序号</t>
  </si>
  <si>
    <t>自然科学类</t>
  </si>
  <si>
    <t>实验项目总数</t>
  </si>
  <si>
    <t>学分</t>
  </si>
  <si>
    <t>开课学期</t>
  </si>
  <si>
    <t>……</t>
  </si>
  <si>
    <t>实施学期</t>
  </si>
  <si>
    <t>周数</t>
  </si>
  <si>
    <t>劳    动</t>
  </si>
  <si>
    <t>合　　计</t>
  </si>
  <si>
    <t>活动名称</t>
  </si>
  <si>
    <t>活动内容</t>
  </si>
  <si>
    <t>学科竞赛</t>
  </si>
  <si>
    <t>挑战杯等</t>
  </si>
  <si>
    <t>课外实践活动</t>
  </si>
  <si>
    <t>自拟方案进行实验，有规范的实验报告</t>
  </si>
  <si>
    <t>设计、制作小产品，得到教师认可</t>
  </si>
  <si>
    <t>职业资格证书</t>
  </si>
  <si>
    <t>课程结构及各类课程学时、学分比例</t>
  </si>
  <si>
    <t>说明：对45学时及以下的课程，实行两段式排课。在专业课程计划表中的“时段”栏中，以“上”表示上段排课，以“下”表示下段排课，以“全”表示整个学期都排课。</t>
  </si>
  <si>
    <t>（说明：1.“实践教学环节”栏不包括随课实验，即只统计表4、表5、表6、表7的内容。并且，本环节已统计过的数据在各类别的必修、选修课中不再累计，以免重复。2.“随课实验学时”栏按每18学时1学分进行折算。）</t>
  </si>
  <si>
    <t>2—3周</t>
  </si>
  <si>
    <t>学校统一</t>
  </si>
  <si>
    <t>总计</t>
  </si>
  <si>
    <t>学生选课样例</t>
  </si>
  <si>
    <t>第一学期</t>
  </si>
  <si>
    <t>第二学期</t>
  </si>
  <si>
    <t>必修课</t>
  </si>
  <si>
    <t>表7：社会实践、科技活动与素质拓展活动</t>
  </si>
  <si>
    <t>考试（查）</t>
  </si>
  <si>
    <t>应修学分</t>
  </si>
  <si>
    <t>学时</t>
  </si>
  <si>
    <t>辅修专业</t>
  </si>
  <si>
    <t>双专业</t>
  </si>
  <si>
    <t>双学士学位</t>
  </si>
  <si>
    <t>科</t>
  </si>
  <si>
    <t>基</t>
  </si>
  <si>
    <t>础</t>
  </si>
  <si>
    <t>必</t>
  </si>
  <si>
    <t>修</t>
  </si>
  <si>
    <t>课</t>
  </si>
  <si>
    <t>合计</t>
  </si>
  <si>
    <t>专</t>
  </si>
  <si>
    <t>业</t>
  </si>
  <si>
    <t>实践环节</t>
  </si>
  <si>
    <t>毕业论文</t>
  </si>
  <si>
    <t>总计说明</t>
  </si>
  <si>
    <t>学生必须修满60学分</t>
  </si>
  <si>
    <t>学  分</t>
  </si>
  <si>
    <t>备  注</t>
  </si>
  <si>
    <t>高等数学（微积分）</t>
  </si>
  <si>
    <t>≥5学分</t>
  </si>
  <si>
    <t>主修专业未修该课的要补修（可参加商学院开设的补修班学习）</t>
  </si>
  <si>
    <t>辅修专业、双专业、双学士学位先修课程（以商学院为例）</t>
  </si>
  <si>
    <r>
      <t>学生必须修满</t>
    </r>
    <r>
      <rPr>
        <sz val="10"/>
        <color indexed="48"/>
        <rFont val="Times New Roman"/>
        <family val="1"/>
      </rPr>
      <t>25</t>
    </r>
    <r>
      <rPr>
        <sz val="10"/>
        <color indexed="48"/>
        <rFont val="宋体"/>
        <family val="0"/>
      </rPr>
      <t>学分</t>
    </r>
  </si>
  <si>
    <r>
      <t>学生必须修满</t>
    </r>
    <r>
      <rPr>
        <sz val="10"/>
        <color indexed="48"/>
        <rFont val="Times New Roman"/>
        <family val="1"/>
      </rPr>
      <t>75</t>
    </r>
    <r>
      <rPr>
        <sz val="10"/>
        <color indexed="48"/>
        <rFont val="宋体"/>
        <family val="0"/>
      </rPr>
      <t>学分</t>
    </r>
  </si>
  <si>
    <t>2012版本科专业培养计划（含辅修、双专业、双学士学位）模版</t>
  </si>
  <si>
    <t>完成科研项目</t>
  </si>
  <si>
    <t>由各学院自行规定</t>
  </si>
  <si>
    <t>说明：1.本表中各项目所获学分根据《广西大学创新实践学分实施办法（2011年修订）》（西大教字〔2011〕22号）执行。2.普通话测试学分为必修学分，但学校不收取该学分的学费。3.系统开展社会实践活动。要倡导和支持学生参加生产劳动、志愿服务和公益活动，鼓励学生在完成学业的同时参加勤工助学，支持学生开展科技发明活动。要抓住重大活动、重大事件、重要节庆日等契机和暑假、寒假时期，紧密围绕一个主题、集中一个时段，广泛开展特色鲜明的主题实践活动。</t>
  </si>
  <si>
    <t>轻化工程专业课程计划表</t>
  </si>
  <si>
    <t>专业必修课</t>
  </si>
  <si>
    <t>合计</t>
  </si>
  <si>
    <t>全</t>
  </si>
  <si>
    <t xml:space="preserve"> </t>
  </si>
  <si>
    <t>上</t>
  </si>
  <si>
    <t>第8学期</t>
  </si>
  <si>
    <t>第3学期</t>
  </si>
  <si>
    <t>第5学期</t>
  </si>
  <si>
    <t>第7学期</t>
  </si>
  <si>
    <t>12—13</t>
  </si>
  <si>
    <t>轻化工程设计概论专业课程设计</t>
  </si>
  <si>
    <r>
      <t xml:space="preserve">学院  </t>
    </r>
    <r>
      <rPr>
        <b/>
        <sz val="14"/>
        <rFont val="Courier New"/>
        <family val="3"/>
      </rPr>
      <t>…</t>
    </r>
    <r>
      <rPr>
        <b/>
        <sz val="14"/>
        <rFont val="宋体"/>
        <family val="0"/>
      </rPr>
      <t>. 辅修专业、 双专业（学位）课程计划表</t>
    </r>
  </si>
  <si>
    <t>1附件2-2012版本科专业培养计划模版-按反馈意见修改定稿.xls</t>
  </si>
  <si>
    <t>轻工学院2012级教学计划（轻化工程）.xls</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</si>
  <si>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</si>
  <si>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</si>
  <si>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</si>
  <si>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</si>
  <si>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</si>
  <si>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</si>
  <si>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</si>
  <si>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</si>
  <si>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</si>
  <si>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</si>
  <si>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</si>
  <si>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r>
      <t xml:space="preserve"> </t>
    </r>
    <r>
      <rPr>
        <sz val="10.5"/>
        <rFont val="宋体"/>
        <family val="0"/>
      </rPr>
      <t>占毕业学分比例</t>
    </r>
  </si>
  <si>
    <t>通识教育课</t>
  </si>
  <si>
    <t>学科基础课</t>
  </si>
  <si>
    <r>
      <t>课内学时合计</t>
    </r>
    <r>
      <rPr>
        <sz val="10.5"/>
        <rFont val="Times New Roman"/>
        <family val="1"/>
      </rPr>
      <t>(</t>
    </r>
    <r>
      <rPr>
        <sz val="10.5"/>
        <rFont val="宋体"/>
        <family val="0"/>
      </rPr>
      <t>含实验课学时</t>
    </r>
    <r>
      <rPr>
        <sz val="10.5"/>
        <rFont val="Times New Roman"/>
        <family val="1"/>
      </rPr>
      <t>)</t>
    </r>
  </si>
  <si>
    <t>其中，随课实验学时</t>
  </si>
  <si>
    <r>
      <t>表</t>
    </r>
    <r>
      <rPr>
        <b/>
        <sz val="12"/>
        <rFont val="Times New Roman"/>
        <family val="1"/>
      </rPr>
      <t xml:space="preserve">2  </t>
    </r>
    <r>
      <rPr>
        <b/>
        <sz val="12"/>
        <rFont val="宋体"/>
        <family val="0"/>
      </rPr>
      <t>学科基础课程计划表</t>
    </r>
  </si>
  <si>
    <r>
      <t>学</t>
    </r>
    <r>
      <rPr>
        <sz val="7.5"/>
        <rFont val="Times New Roman"/>
        <family val="1"/>
      </rPr>
      <t xml:space="preserve">    </t>
    </r>
    <r>
      <rPr>
        <sz val="7.5"/>
        <rFont val="宋体"/>
        <family val="0"/>
      </rPr>
      <t>期</t>
    </r>
  </si>
  <si>
    <t>时段</t>
  </si>
  <si>
    <r>
      <t>每</t>
    </r>
    <r>
      <rPr>
        <sz val="7.5"/>
        <rFont val="Times New Roman"/>
        <family val="1"/>
      </rPr>
      <t xml:space="preserve">  </t>
    </r>
    <r>
      <rPr>
        <sz val="7.5"/>
        <rFont val="宋体"/>
        <family val="0"/>
      </rPr>
      <t>周</t>
    </r>
    <r>
      <rPr>
        <sz val="7.5"/>
        <rFont val="Times New Roman"/>
        <family val="1"/>
      </rPr>
      <t xml:space="preserve">  </t>
    </r>
    <r>
      <rPr>
        <sz val="7.5"/>
        <rFont val="宋体"/>
        <family val="0"/>
      </rPr>
      <t>学</t>
    </r>
    <r>
      <rPr>
        <sz val="7.5"/>
        <rFont val="Times New Roman"/>
        <family val="1"/>
      </rPr>
      <t xml:space="preserve">  </t>
    </r>
    <r>
      <rPr>
        <sz val="7.5"/>
        <rFont val="宋体"/>
        <family val="0"/>
      </rPr>
      <t>时</t>
    </r>
    <r>
      <rPr>
        <sz val="7.5"/>
        <rFont val="Times New Roman"/>
        <family val="1"/>
      </rPr>
      <t xml:space="preserve">  </t>
    </r>
    <r>
      <rPr>
        <sz val="7.5"/>
        <rFont val="宋体"/>
        <family val="0"/>
      </rPr>
      <t>数</t>
    </r>
  </si>
  <si>
    <t xml:space="preserve"> </t>
  </si>
  <si>
    <r>
      <t>合</t>
    </r>
    <r>
      <rPr>
        <sz val="9"/>
        <rFont val="Times New Roman"/>
        <family val="1"/>
      </rPr>
      <t xml:space="preserve">     </t>
    </r>
    <r>
      <rPr>
        <sz val="9"/>
        <rFont val="宋体"/>
        <family val="0"/>
      </rPr>
      <t>计</t>
    </r>
  </si>
  <si>
    <r>
      <t>1.5</t>
    </r>
    <r>
      <rPr>
        <sz val="8"/>
        <rFont val="宋体"/>
        <family val="0"/>
      </rPr>
      <t>周</t>
    </r>
  </si>
  <si>
    <r>
      <t>表</t>
    </r>
    <r>
      <rPr>
        <b/>
        <sz val="12"/>
        <rFont val="Times New Roman"/>
        <family val="1"/>
      </rPr>
      <t xml:space="preserve">1  </t>
    </r>
    <r>
      <rPr>
        <b/>
        <sz val="12"/>
        <rFont val="宋体"/>
        <family val="0"/>
      </rPr>
      <t>通识教育课程计划表</t>
    </r>
  </si>
  <si>
    <t>实验实践</t>
  </si>
  <si>
    <r>
      <t xml:space="preserve"> </t>
    </r>
    <r>
      <rPr>
        <sz val="9"/>
        <rFont val="宋体"/>
        <family val="0"/>
      </rPr>
      <t>通识必修课</t>
    </r>
  </si>
  <si>
    <t>通识选修课</t>
  </si>
  <si>
    <t>跨学院选修课</t>
  </si>
  <si>
    <t>人文艺术与社会科学类</t>
  </si>
  <si>
    <t>说明：人文艺术类是所有学生的必选科目，且理工农科类学生不少于4学分；自然科学类为文科（哲、经、法、文、管）类学生必选科目，每个学生不少于4学分。</t>
  </si>
  <si>
    <t>表4：实  验  教  学</t>
  </si>
  <si>
    <t>说明：1.“课程名称”栏只列单独设课的课程；2.“开课学期”栏用1－8表示。3.“课程类别”栏表示该课程是“学科基础必修课、学科基础选修课、专业必修课、专业选修课”中的某一类。</t>
  </si>
  <si>
    <t>课程类别</t>
  </si>
  <si>
    <t>5(下)</t>
  </si>
  <si>
    <t>表5：各类实习、实训（不含劳动）</t>
  </si>
  <si>
    <t>时间（用周数表示）</t>
  </si>
  <si>
    <t>表6：毕业设计（论文）、课程设计等</t>
  </si>
  <si>
    <t>第6学期</t>
  </si>
  <si>
    <t>第7学期</t>
  </si>
  <si>
    <t>学分</t>
  </si>
  <si>
    <t>周数</t>
  </si>
  <si>
    <t>普通话测试</t>
  </si>
  <si>
    <t>社会调查</t>
  </si>
  <si>
    <t>每个学生在学期间要至少参加一次社会调查，撰写一篇调查报告</t>
  </si>
  <si>
    <t>公益劳动</t>
  </si>
  <si>
    <t>科研助理</t>
  </si>
  <si>
    <t>协助导师开展科研活动</t>
  </si>
  <si>
    <t>不少于1分</t>
  </si>
  <si>
    <t>不少于2周</t>
  </si>
  <si>
    <t>专业社会实践</t>
  </si>
  <si>
    <t>与专业相关的社会实践</t>
  </si>
  <si>
    <t>志愿服务</t>
  </si>
  <si>
    <t>公益活动</t>
  </si>
  <si>
    <t>科技发明</t>
  </si>
  <si>
    <t>勤工助学</t>
  </si>
  <si>
    <t>说明：序号2-9属社会实践活动。各专业要把组织开展社会实践活动与组织课堂教学摆在同等重要的位置，与专业学习、就业创业等结合起来，制订学生参加社会实践活动的年度计划。每个本科生在学期间参加社会实践活动的时间累计应不少于4周，不少于2学分。</t>
  </si>
  <si>
    <t>积极组织创新性校园文化活动</t>
  </si>
  <si>
    <t>驾照、律师资格、程序员等各类资格证书</t>
  </si>
  <si>
    <t>说明：序号10-14属科技活动与素质拓展活动。本环节的2学分若不能获得，可在社会实践环节多修2个学分来替代。</t>
  </si>
  <si>
    <t>本表应修总学分数</t>
  </si>
  <si>
    <t>不少于5个学分</t>
  </si>
  <si>
    <r>
      <t>41</t>
    </r>
    <r>
      <rPr>
        <sz val="10.5"/>
        <rFont val="宋体"/>
        <family val="0"/>
      </rPr>
      <t>周</t>
    </r>
  </si>
  <si>
    <t>必修课合计</t>
  </si>
  <si>
    <t>选修课</t>
  </si>
  <si>
    <t>选修课合计</t>
  </si>
  <si>
    <t>其他说明：1.大学生安全教育、军事理论、大学生就业与创业指导由教务处统一安排时间；</t>
  </si>
  <si>
    <t>其他说明：</t>
  </si>
  <si>
    <t>第三学期</t>
  </si>
  <si>
    <t>第四学期</t>
  </si>
  <si>
    <t>必修课</t>
  </si>
  <si>
    <t>必修课合计</t>
  </si>
  <si>
    <t>选修课</t>
  </si>
  <si>
    <t>选修课合计</t>
  </si>
  <si>
    <t>其他说明：</t>
  </si>
  <si>
    <t>第五学期</t>
  </si>
  <si>
    <t>第六学期</t>
  </si>
  <si>
    <t>必修课</t>
  </si>
  <si>
    <t>第七学期</t>
  </si>
  <si>
    <t>第八学期</t>
  </si>
  <si>
    <t>学科基础必修课</t>
  </si>
  <si>
    <t>马克思主义基本原理Introduction to the Basic Principle of Marxism</t>
  </si>
  <si>
    <t>中国近现代史纲要 Outline of Chinese Modern History</t>
  </si>
  <si>
    <t>毛泽东思想和中国特色社会主义理论体系概论Introduction to Mao Zedong Thought and the Theoretical System of Socialism with Chinese Characteristics</t>
  </si>
  <si>
    <t>思想道德修养与法律基础Ideological and Moral Cultivation and Basic Law</t>
  </si>
  <si>
    <t>军事理论        Military Principle</t>
  </si>
  <si>
    <t>形势与政策      Situation &amp; Policy</t>
  </si>
  <si>
    <t>大学计算机基础   College Computer Basis</t>
  </si>
  <si>
    <t>大学英语（一）   College English(1)</t>
  </si>
  <si>
    <t>大学英语（二）   College English(2)</t>
  </si>
  <si>
    <t>大学英语（三）   College English(3)</t>
  </si>
  <si>
    <t>大学英语（四）   College English(4)</t>
  </si>
  <si>
    <t>体育（一）      Physical Education</t>
  </si>
  <si>
    <t>体育（一）      Physical Education（1）</t>
  </si>
  <si>
    <t>体育（二）      Physical Education (2)</t>
  </si>
  <si>
    <t>体育（三）      Physical Education (3)</t>
  </si>
  <si>
    <t>体育（四）      Physical Education (4)</t>
  </si>
  <si>
    <t>植物纤维化学实验技术Plant fiber chemistry experiment technique</t>
  </si>
  <si>
    <t>制浆造纸综合实验Comprehensive pulping and papermaking experiment</t>
  </si>
  <si>
    <r>
      <t>军    训</t>
    </r>
    <r>
      <rPr>
        <sz val="10.5"/>
        <rFont val="宋体"/>
        <family val="0"/>
      </rPr>
      <t xml:space="preserve"> Military Training</t>
    </r>
  </si>
  <si>
    <t>金工实习 Metalworking Practice</t>
  </si>
  <si>
    <t>认识实习 Cognition Practice</t>
  </si>
  <si>
    <t>生产实习 Production Practice</t>
  </si>
  <si>
    <t>毕业实习 Graduation Practice</t>
  </si>
  <si>
    <r>
      <t>毕业设计(论文)</t>
    </r>
    <r>
      <rPr>
        <sz val="10.5"/>
        <rFont val="宋体"/>
        <family val="0"/>
      </rPr>
      <t>Graduation Project(Paper)</t>
    </r>
  </si>
  <si>
    <t>化工原理课程设计 Chemical engineering principles curricula design</t>
  </si>
  <si>
    <t>轻化工程设计概论专业课程设计 Curricula design of design introduction of light chemical engineering</t>
  </si>
  <si>
    <r>
      <t xml:space="preserve">大学计算机基础 </t>
    </r>
    <r>
      <rPr>
        <sz val="10"/>
        <rFont val="宋体"/>
        <family val="0"/>
      </rPr>
      <t>Fundamentals of Computer</t>
    </r>
  </si>
  <si>
    <t>大学英语（一）   College English(1)</t>
  </si>
  <si>
    <r>
      <t xml:space="preserve"> </t>
    </r>
    <r>
      <rPr>
        <sz val="9"/>
        <rFont val="宋体"/>
        <family val="0"/>
      </rPr>
      <t>高等数学（二，上）</t>
    </r>
    <r>
      <rPr>
        <sz val="9"/>
        <rFont val="Times New Roman"/>
        <family val="1"/>
      </rPr>
      <t>Advanced Mathematics (2)</t>
    </r>
  </si>
  <si>
    <r>
      <t xml:space="preserve"> </t>
    </r>
    <r>
      <rPr>
        <sz val="10"/>
        <rFont val="宋体"/>
        <family val="0"/>
      </rPr>
      <t>高等数学（二，下）</t>
    </r>
    <r>
      <rPr>
        <sz val="10"/>
        <rFont val="Times New Roman"/>
        <family val="1"/>
      </rPr>
      <t>Advanced Mathematics (2)</t>
    </r>
  </si>
  <si>
    <r>
      <t xml:space="preserve">工程化学 </t>
    </r>
    <r>
      <rPr>
        <sz val="9"/>
        <rFont val="宋体"/>
        <family val="0"/>
      </rPr>
      <t>Engineering Chemistry</t>
    </r>
  </si>
  <si>
    <r>
      <t xml:space="preserve"> </t>
    </r>
    <r>
      <rPr>
        <sz val="9"/>
        <rFont val="宋体"/>
        <family val="0"/>
      </rPr>
      <t>工程制图</t>
    </r>
    <r>
      <rPr>
        <sz val="9"/>
        <rFont val="Times New Roman"/>
        <family val="1"/>
      </rPr>
      <t xml:space="preserve"> Engineering Drawing</t>
    </r>
  </si>
  <si>
    <r>
      <t xml:space="preserve">大学物理 </t>
    </r>
    <r>
      <rPr>
        <sz val="10"/>
        <rFont val="宋体"/>
        <family val="0"/>
      </rPr>
      <t>College Physics</t>
    </r>
  </si>
  <si>
    <r>
      <t xml:space="preserve">物理化学 </t>
    </r>
    <r>
      <rPr>
        <sz val="10"/>
        <rFont val="宋体"/>
        <family val="0"/>
      </rPr>
      <t>Physical Chemistry</t>
    </r>
  </si>
  <si>
    <t>体育（三）      Physical Education</t>
  </si>
  <si>
    <t>体育（四）Physical Education</t>
  </si>
  <si>
    <r>
      <t xml:space="preserve"> </t>
    </r>
    <r>
      <rPr>
        <sz val="9"/>
        <rFont val="宋体"/>
        <family val="0"/>
      </rPr>
      <t>线性代数</t>
    </r>
    <r>
      <rPr>
        <sz val="9"/>
        <rFont val="Times New Roman"/>
        <family val="1"/>
      </rPr>
      <t xml:space="preserve"> Linear Algebra</t>
    </r>
  </si>
  <si>
    <r>
      <t xml:space="preserve"> </t>
    </r>
    <r>
      <rPr>
        <sz val="10"/>
        <rFont val="宋体"/>
        <family val="0"/>
      </rPr>
      <t>分析化学</t>
    </r>
    <r>
      <rPr>
        <sz val="10"/>
        <rFont val="Times New Roman"/>
        <family val="1"/>
      </rPr>
      <t xml:space="preserve">Analytical Chemistry </t>
    </r>
  </si>
  <si>
    <r>
      <t xml:space="preserve">概率论 </t>
    </r>
    <r>
      <rPr>
        <sz val="9"/>
        <rFont val="宋体"/>
        <family val="0"/>
      </rPr>
      <t>Probability Theory</t>
    </r>
  </si>
  <si>
    <t>马克思主义基本原理Introduction to the Basic Principle of Marxism</t>
  </si>
  <si>
    <r>
      <t>有机化学（二）O</t>
    </r>
    <r>
      <rPr>
        <sz val="9"/>
        <rFont val="宋体"/>
        <family val="0"/>
      </rPr>
      <t>rganic Chemistry (2)</t>
    </r>
  </si>
  <si>
    <t>微生物学（二） Microbiology(二)</t>
  </si>
  <si>
    <t>工程力学Engineering Mechanics</t>
  </si>
  <si>
    <r>
      <t>*文献检索</t>
    </r>
    <r>
      <rPr>
        <sz val="10"/>
        <rFont val="宋体"/>
        <family val="0"/>
      </rPr>
      <t xml:space="preserve"> Literature Retrieval</t>
    </r>
  </si>
  <si>
    <r>
      <t xml:space="preserve">电工电子学 </t>
    </r>
    <r>
      <rPr>
        <sz val="9"/>
        <rFont val="宋体"/>
        <family val="0"/>
      </rPr>
      <t>Electronics in Electrical Engineering</t>
    </r>
  </si>
  <si>
    <t xml:space="preserve">毕业论文 Graduation Thesis </t>
  </si>
  <si>
    <t>化工原理（二）Chemical engineering principles(二)</t>
  </si>
  <si>
    <t>化工原理Chemical engineering principles（一）</t>
  </si>
  <si>
    <t>专业英语 Special english</t>
  </si>
  <si>
    <t xml:space="preserve">植物纤维化学 Plant fiber chemistry </t>
  </si>
  <si>
    <t>制浆工艺学 Pulping technology</t>
  </si>
  <si>
    <t>轻化工程专业课程计划表</t>
  </si>
  <si>
    <r>
      <t>表</t>
    </r>
    <r>
      <rPr>
        <b/>
        <sz val="12"/>
        <rFont val="Times New Roman"/>
        <family val="1"/>
      </rPr>
      <t xml:space="preserve">3   </t>
    </r>
    <r>
      <rPr>
        <b/>
        <sz val="12"/>
        <rFont val="宋体"/>
        <family val="0"/>
      </rPr>
      <t>专业领域课程计划表</t>
    </r>
  </si>
  <si>
    <t>时段</t>
  </si>
  <si>
    <t>时段</t>
  </si>
  <si>
    <t>其</t>
  </si>
  <si>
    <t>他</t>
  </si>
  <si>
    <t>专业必修课</t>
  </si>
  <si>
    <t>造纸湿部化学与化学品Papermaking Wet-end Chemistry and Chemicals</t>
  </si>
  <si>
    <t>专业选修课</t>
  </si>
  <si>
    <t xml:space="preserve"> </t>
  </si>
  <si>
    <t xml:space="preserve"> </t>
  </si>
  <si>
    <t>二次纤维回用技术Secondary Fiber Recycle Technology</t>
  </si>
  <si>
    <t>上</t>
  </si>
  <si>
    <t xml:space="preserve">轻化工程计算机辅助设计 Light Chemical Engineering Computer-aided Design </t>
  </si>
  <si>
    <t>下</t>
  </si>
  <si>
    <t>化工仪表及自动化Chemical Instrument and Automation</t>
  </si>
  <si>
    <t>全</t>
  </si>
  <si>
    <t>全</t>
  </si>
  <si>
    <t>表面活性剂化学Surfactant Chemistry</t>
  </si>
  <si>
    <t>轻化工环境保护 Light Chemical Engineering Environmental Protection</t>
  </si>
  <si>
    <t>生物技术在造纸工业中的应用Application of Biotechnology in Papermaking Industry</t>
  </si>
  <si>
    <t>印刷材料与适性Printing Materinal and Adaptability</t>
  </si>
  <si>
    <t>专业英语 Specialty English</t>
  </si>
  <si>
    <t>环境保护概论 Introduction to  Environmental Protection</t>
  </si>
  <si>
    <t>纤维素功能化 Cellulose Functionlization</t>
  </si>
  <si>
    <t>加工纸 Converted Paper</t>
  </si>
  <si>
    <t>计算机图文处理技术 Computer Graphic Processing Technology</t>
  </si>
  <si>
    <t>生活用纸 Tissue Paper</t>
  </si>
  <si>
    <t>化工制图 Chemical Engineering Cartography</t>
  </si>
  <si>
    <t>漂白新技术 New Technology of Pulp Bleaching</t>
  </si>
  <si>
    <t>实验设计与数据处理Experimental Design and Data Processing</t>
  </si>
  <si>
    <t>包装概论 Packaging Introduction</t>
  </si>
  <si>
    <t>企业管理概论 Introduction to Enterprise Management</t>
  </si>
  <si>
    <t xml:space="preserve">图形图像处理Graph and Image Processing
</t>
  </si>
  <si>
    <t>仪器分析及实验Instrumental Analysis and Experiment</t>
  </si>
  <si>
    <t>环境监测及分析 Environmental Monitoring and Analysis</t>
  </si>
  <si>
    <t>环境质量评价 Environmental Quality Assessment</t>
  </si>
  <si>
    <t xml:space="preserve">计算机网页设计Computer Webpage Design </t>
  </si>
  <si>
    <r>
      <t>合</t>
    </r>
    <r>
      <rPr>
        <sz val="9"/>
        <rFont val="Times New Roman"/>
        <family val="1"/>
      </rPr>
      <t xml:space="preserve">     </t>
    </r>
    <r>
      <rPr>
        <sz val="9"/>
        <rFont val="宋体"/>
        <family val="0"/>
      </rPr>
      <t>计</t>
    </r>
  </si>
  <si>
    <r>
      <t xml:space="preserve"> </t>
    </r>
    <r>
      <rPr>
        <sz val="9"/>
        <rFont val="宋体"/>
        <family val="0"/>
      </rPr>
      <t>高等数学（二，上）</t>
    </r>
    <r>
      <rPr>
        <sz val="9"/>
        <rFont val="Times New Roman"/>
        <family val="1"/>
      </rPr>
      <t>Advanced Mathematics</t>
    </r>
  </si>
  <si>
    <r>
      <t xml:space="preserve"> </t>
    </r>
    <r>
      <rPr>
        <sz val="9"/>
        <rFont val="宋体"/>
        <family val="0"/>
      </rPr>
      <t>高等数学（二，下）</t>
    </r>
    <r>
      <rPr>
        <sz val="9"/>
        <rFont val="Times New Roman"/>
        <family val="1"/>
      </rPr>
      <t>Advanced Mathematics</t>
    </r>
  </si>
  <si>
    <r>
      <t xml:space="preserve"> </t>
    </r>
    <r>
      <rPr>
        <sz val="9"/>
        <rFont val="宋体"/>
        <family val="0"/>
      </rPr>
      <t>分析化学</t>
    </r>
    <r>
      <rPr>
        <sz val="9"/>
        <rFont val="Times New Roman"/>
        <family val="1"/>
      </rPr>
      <t xml:space="preserve"> Analytical Chemistry</t>
    </r>
  </si>
  <si>
    <r>
      <rPr>
        <sz val="9"/>
        <rFont val="宋体"/>
        <family val="0"/>
      </rPr>
      <t>线性代数</t>
    </r>
    <r>
      <rPr>
        <sz val="9"/>
        <rFont val="Times New Roman"/>
        <family val="1"/>
      </rPr>
      <t xml:space="preserve"> Linear Algebra</t>
    </r>
  </si>
  <si>
    <r>
      <t xml:space="preserve">大学物理 </t>
    </r>
    <r>
      <rPr>
        <sz val="9"/>
        <rFont val="宋体"/>
        <family val="0"/>
      </rPr>
      <t>College Physics</t>
    </r>
  </si>
  <si>
    <t>有机化学Orgnic Chemistry</t>
  </si>
  <si>
    <t>物理化学 physical chemistry</t>
  </si>
  <si>
    <t>学科基础选修课</t>
  </si>
  <si>
    <r>
      <t xml:space="preserve">机械设计基础 </t>
    </r>
    <r>
      <rPr>
        <sz val="9"/>
        <rFont val="宋体"/>
        <family val="0"/>
      </rPr>
      <t>Machine Design Foundation</t>
    </r>
  </si>
  <si>
    <t>化工原理（一）principles of Chemical Engineering</t>
  </si>
  <si>
    <t>化工原理（二）principles of Chemical Engineering</t>
  </si>
  <si>
    <t>植物纤维化学Plant Fibre Chemistry</t>
  </si>
  <si>
    <r>
      <t>微生物学（二）M</t>
    </r>
    <r>
      <rPr>
        <sz val="9"/>
        <rFont val="宋体"/>
        <family val="0"/>
      </rPr>
      <t>icrobiology</t>
    </r>
  </si>
  <si>
    <r>
      <t>生物化学（二）B</t>
    </r>
    <r>
      <rPr>
        <sz val="9"/>
        <rFont val="宋体"/>
        <family val="0"/>
      </rPr>
      <t>iological Chemistry</t>
    </r>
  </si>
  <si>
    <t xml:space="preserve">机械设备设计基础Basic Mechanical Equipment Design </t>
  </si>
  <si>
    <t>环境保护概论 Introduction to  Environmental Protection</t>
  </si>
  <si>
    <t>科技写作 Scientific Writing</t>
  </si>
  <si>
    <t>造纸工艺学 Papermaking Technology</t>
  </si>
  <si>
    <t>制浆造纸设备 Pulping and Papermaking Equipment</t>
  </si>
  <si>
    <t xml:space="preserve">轻化工程设计 Design of light chemical engineering </t>
  </si>
  <si>
    <t>造纸工艺学 Papermaking Technology</t>
  </si>
  <si>
    <t>制浆工艺学 Pulping Technology</t>
  </si>
  <si>
    <t>制浆造纸设备 Pulping and Papermaking Equipment</t>
  </si>
  <si>
    <t>轻化工程设计 Light Chemical Engineering Design</t>
  </si>
  <si>
    <t>文献检索 Literature Retrieval</t>
  </si>
  <si>
    <t>化工仪表及自动化 Chemical Instrument and Automation</t>
  </si>
  <si>
    <t>表面活性剂化学 Surfactant Chemistry</t>
  </si>
  <si>
    <t>思想道德修养与法律基础Ideological and Moral Cultivation and Basic Law</t>
  </si>
  <si>
    <t>实验设计与数据处理Experimental Design and Data Processing</t>
  </si>
  <si>
    <t xml:space="preserve">大学生安全教育                      Safety education </t>
  </si>
  <si>
    <t>大学生就业与创业指导          Employment and entrepreneurship</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</si>
</sst>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_(&quot;$&quot;* #,##0_);_(&quot;$&quot;* \(#,##0\);_(&quot;$&quot;* &quot;-&quot;_);_(@_)"/>
    <numFmt numFmtId="192" formatCode="_(&quot;$&quot;* #,##0.00_);_(&quot;$&quot;* \(#,##0.00\);_(&quot;$&quot;* &quot;-&quot;??_);_(@_)"/>
    <numFmt numFmtId="193" formatCode="* #,##0;* \-#,##0;* &quot;-&quot;;@"/>
    <numFmt numFmtId="194" formatCode="* #,##0.00;* \-#,##0.00;* &quot;-&quot;??;@"/>
    <numFmt numFmtId="195" formatCode="&quot;￥&quot;* _-#,##0;&quot;￥&quot;* \-#,##0;&quot;￥&quot;* _-&quot;-&quot;;@"/>
    <numFmt numFmtId="196" formatCode="&quot;￥&quot;* _-#,##0.00;&quot;￥&quot;* \-#,##0.00;&quot;￥&quot;* _-&quot;-&quot;??;@"/>
    <numFmt numFmtId="197" formatCode="0.0"/>
    <numFmt numFmtId="198" formatCode="#,##0;\-#,##0;&quot;-&quot;"/>
    <numFmt numFmtId="199" formatCode="#,##0;\(#,##0\)"/>
    <numFmt numFmtId="200" formatCode="_-&quot;$&quot;* #,##0_-;\-&quot;$&quot;* #,##0_-;_-&quot;$&quot;* &quot;-&quot;_-;_-@_-"/>
    <numFmt numFmtId="201" formatCode="\$#,##0.00;\(\$#,##0.00\)"/>
    <numFmt numFmtId="202" formatCode="\$#,##0;\(\$#,##0\)"/>
    <numFmt numFmtId="203" formatCode="_-* #,##0_$_-;\-* #,##0_$_-;_-* &quot;-&quot;_$_-;_-@_-"/>
    <numFmt numFmtId="204" formatCode="_-* #,##0.00_$_-;\-* #,##0.00_$_-;_-* &quot;-&quot;??_$_-;_-@_-"/>
    <numFmt numFmtId="205" formatCode="_-* #,##0&quot;$&quot;_-;\-* #,##0&quot;$&quot;_-;_-* &quot;-&quot;&quot;$&quot;_-;_-@_-"/>
    <numFmt numFmtId="206" formatCode="_-* #,##0.00&quot;$&quot;_-;\-* #,##0.00&quot;$&quot;_-;_-* &quot;-&quot;??&quot;$&quot;_-;_-@_-"/>
    <numFmt numFmtId="207" formatCode="&quot;$&quot;#,##0_);[Red]\(&quot;$&quot;#,##0\)"/>
    <numFmt numFmtId="208" formatCode="&quot;$&quot;#,##0.00_);[Red]\(&quot;$&quot;#,##0.00\)"/>
    <numFmt numFmtId="209" formatCode="yy\.mm\.dd"/>
    <numFmt numFmtId="210" formatCode="#,##0.0_);\(#,##0.0\)"/>
    <numFmt numFmtId="211" formatCode="&quot;$&quot;\ #,##0_-;[Red]&quot;$&quot;\ #,##0\-"/>
    <numFmt numFmtId="212" formatCode="&quot;$&quot;\ #,##0.00_-;[Red]&quot;$&quot;\ #,##0.00\-"/>
    <numFmt numFmtId="213" formatCode="_-&quot;$&quot;\ * #,##0_-;_-&quot;$&quot;\ * #,##0\-;_-&quot;$&quot;\ * &quot;-&quot;_-;_-@_-"/>
    <numFmt numFmtId="214" formatCode="_-&quot;$&quot;\ * #,##0.00_-;_-&quot;$&quot;\ * #,##0.00\-;_-&quot;$&quot;\ * &quot;-&quot;??_-;_-@_-"/>
    <numFmt numFmtId="215" formatCode="&quot;\&quot;#,##0.00;[Red]&quot;\&quot;\-#,##0.00"/>
    <numFmt numFmtId="216" formatCode="_-#,##0_-;\(#,##0\);_-\ \ &quot;-&quot;_-;_-@_-"/>
    <numFmt numFmtId="217" formatCode="_-#,##0.00_-;\(#,##0.00\);_-\ \ &quot;-&quot;_-;_-@_-"/>
    <numFmt numFmtId="218" formatCode="mmm/dd/yyyy;_-\ &quot;N/A&quot;_-;_-\ &quot;-&quot;_-"/>
    <numFmt numFmtId="219" formatCode="mmm/yyyy;_-\ &quot;N/A&quot;_-;_-\ &quot;-&quot;_-"/>
    <numFmt numFmtId="220" formatCode="_-#,##0%_-;\(#,##0%\);_-\ &quot;-&quot;_-"/>
    <numFmt numFmtId="221" formatCode="_-#,###,_-;\(#,###,\);_-\ \ &quot;-&quot;_-;_-@_-"/>
    <numFmt numFmtId="222" formatCode="_-#,###.00,_-;\(#,###.00,\);_-\ \ &quot;-&quot;_-;_-@_-"/>
    <numFmt numFmtId="223" formatCode="_-#0&quot;.&quot;0,_-;\(#0&quot;.&quot;0,\);_-\ \ &quot;-&quot;_-;_-@_-"/>
    <numFmt numFmtId="224" formatCode="_-#0&quot;.&quot;0000_-;\(#0&quot;.&quot;0000\);_-\ \ &quot;-&quot;_-;_-@_-"/>
    <numFmt numFmtId="225" formatCode="0%;\(0%\)"/>
    <numFmt numFmtId="226" formatCode="0.0%"/>
    <numFmt numFmtId="227" formatCode="&quot;\&quot;#,##0;[Red]&quot;\&quot;&quot;\&quot;&quot;\&quot;&quot;\&quot;&quot;\&quot;&quot;\&quot;&quot;\&quot;\-#,##0"/>
    <numFmt numFmtId="228" formatCode="&quot;$&quot;#,##0_);\(&quot;$&quot;#,##0\)"/>
    <numFmt numFmtId="229" formatCode="&quot;$&quot;#,##0.00_);\(&quot;$&quot;#,##0.00\)"/>
    <numFmt numFmtId="230" formatCode="&quot;\&quot;#,##0;&quot;\&quot;\-#,##0"/>
    <numFmt numFmtId="231" formatCode="_([$€-2]* #,##0.00_);_([$€-2]* \(#,##0.00\);_([$€-2]* &quot;-&quot;??_)"/>
    <numFmt numFmtId="232" formatCode="#,##0.00&quot;￥&quot;;\-#,##0.00&quot;￥&quot;"/>
    <numFmt numFmtId="233" formatCode="_-* #,##0.00&quot;￥&quot;_-;\-* #,##0.00&quot;￥&quot;_-;_-* &quot;-&quot;??&quot;￥&quot;_-;_-@_-"/>
    <numFmt numFmtId="234" formatCode="0.000%"/>
    <numFmt numFmtId="235" formatCode="_-* #,##0&quot;￥&quot;_-;\-* #,##0&quot;￥&quot;_-;_-* &quot;-&quot;&quot;￥&quot;_-;_-@_-"/>
    <numFmt numFmtId="236" formatCode="&quot;$&quot;#,##0;\-&quot;$&quot;#,##0"/>
    <numFmt numFmtId="237" formatCode="#,##0.00&quot;￥&quot;;[Red]\-#,##0.00&quot;￥&quot;"/>
    <numFmt numFmtId="238" formatCode="_(* #,##0.0,_);_(* \(#,##0.0,\);_(* &quot;-&quot;_);_(@_)"/>
  </numFmts>
  <fonts count="136">
    <font>
      <sz val="12"/>
      <name val="宋体"/>
      <family val="0"/>
    </font>
    <font>
      <sz val="9"/>
      <name val="宋体"/>
      <family val="0"/>
    </font>
    <font>
      <sz val="10.5"/>
      <name val="Times New Roman"/>
      <family val="1"/>
    </font>
    <font>
      <sz val="12"/>
      <color indexed="8"/>
      <name val="黑体"/>
      <family val="0"/>
    </font>
    <font>
      <b/>
      <sz val="12"/>
      <color indexed="8"/>
      <name val="宋体"/>
      <family val="0"/>
    </font>
    <font>
      <sz val="12"/>
      <name val="Times New Roman"/>
      <family val="1"/>
    </font>
    <font>
      <sz val="8"/>
      <name val="宋体"/>
      <family val="0"/>
    </font>
    <font>
      <sz val="9"/>
      <name val="Times New Roman"/>
      <family val="1"/>
    </font>
    <font>
      <sz val="12"/>
      <color indexed="8"/>
      <name val="宋体"/>
      <family val="0"/>
    </font>
    <font>
      <sz val="10.5"/>
      <name val="宋体"/>
      <family val="0"/>
    </font>
    <font>
      <b/>
      <sz val="14"/>
      <name val="仿宋_GB2312"/>
      <family val="3"/>
    </font>
    <font>
      <sz val="10"/>
      <name val="楷体_GB2312"/>
      <family val="3"/>
    </font>
    <font>
      <sz val="12"/>
      <color indexed="10"/>
      <name val="宋体"/>
      <family val="0"/>
    </font>
    <font>
      <sz val="11"/>
      <name val="宋体"/>
      <family val="0"/>
    </font>
    <font>
      <b/>
      <sz val="12"/>
      <name val="仿宋_GB2312"/>
      <family val="3"/>
    </font>
    <font>
      <b/>
      <sz val="15"/>
      <name val="宋体"/>
      <family val="0"/>
    </font>
    <font>
      <b/>
      <sz val="10.5"/>
      <name val="黑体"/>
      <family val="0"/>
    </font>
    <font>
      <b/>
      <sz val="14"/>
      <name val="宋体"/>
      <family val="0"/>
    </font>
    <font>
      <b/>
      <sz val="14"/>
      <name val="Courier New"/>
      <family val="3"/>
    </font>
    <font>
      <sz val="12"/>
      <color indexed="12"/>
      <name val="Times New Roman"/>
      <family val="1"/>
    </font>
    <font>
      <sz val="12"/>
      <color indexed="48"/>
      <name val="宋体"/>
      <family val="0"/>
    </font>
    <font>
      <sz val="12"/>
      <color indexed="48"/>
      <name val="Times New Roman"/>
      <family val="1"/>
    </font>
    <font>
      <sz val="10"/>
      <color indexed="48"/>
      <name val="宋体"/>
      <family val="0"/>
    </font>
    <font>
      <sz val="10"/>
      <color indexed="48"/>
      <name val="Times New Roman"/>
      <family val="1"/>
    </font>
    <font>
      <sz val="10"/>
      <name val="宋体"/>
      <family val="0"/>
    </font>
    <font>
      <sz val="7.5"/>
      <name val="Times New Roman"/>
      <family val="1"/>
    </font>
    <font>
      <sz val="7.5"/>
      <name val="宋体"/>
      <family val="0"/>
    </font>
    <font>
      <sz val="10"/>
      <name val="Times New Roman"/>
      <family val="1"/>
    </font>
    <font>
      <sz val="10"/>
      <name val="Arial"/>
      <family val="2"/>
    </font>
    <font>
      <sz val="10"/>
      <name val="Helv"/>
      <family val="2"/>
    </font>
    <font>
      <sz val="10"/>
      <name val="Geneva"/>
      <family val="2"/>
    </font>
    <font>
      <sz val="11"/>
      <color indexed="8"/>
      <name val="宋体"/>
      <family val="0"/>
    </font>
    <font>
      <sz val="12"/>
      <color indexed="8"/>
      <name val="楷体_GB2312"/>
      <family val="3"/>
    </font>
    <font>
      <sz val="11"/>
      <color indexed="9"/>
      <name val="宋体"/>
      <family val="0"/>
    </font>
    <font>
      <sz val="12"/>
      <color indexed="9"/>
      <name val="楷体_GB2312"/>
      <family val="3"/>
    </font>
    <font>
      <sz val="12"/>
      <color indexed="9"/>
      <name val="宋体"/>
      <family val="0"/>
    </font>
    <font>
      <sz val="8"/>
      <name val="Times New Roman"/>
      <family val="1"/>
    </font>
    <font>
      <sz val="11"/>
      <color indexed="20"/>
      <name val="宋体"/>
      <family val="0"/>
    </font>
    <font>
      <sz val="10"/>
      <color indexed="8"/>
      <name val="Arial"/>
      <family val="2"/>
    </font>
    <font>
      <b/>
      <sz val="11"/>
      <color indexed="52"/>
      <name val="宋体"/>
      <family val="0"/>
    </font>
    <font>
      <b/>
      <sz val="11"/>
      <color indexed="9"/>
      <name val="宋体"/>
      <family val="0"/>
    </font>
    <font>
      <sz val="12"/>
      <name val="Arial"/>
      <family val="2"/>
    </font>
    <font>
      <i/>
      <sz val="11"/>
      <color indexed="23"/>
      <name val="宋体"/>
      <family val="0"/>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b/>
      <sz val="11"/>
      <color indexed="63"/>
      <name val="宋体"/>
      <family val="0"/>
    </font>
    <font>
      <b/>
      <sz val="10"/>
      <name val="MS Sans Serif"/>
      <family val="2"/>
    </font>
    <font>
      <b/>
      <sz val="10"/>
      <name val="Arial"/>
      <family val="2"/>
    </font>
    <font>
      <b/>
      <sz val="10"/>
      <name val="Tms Rmn"/>
      <family val="1"/>
    </font>
    <font>
      <sz val="10"/>
      <color indexed="8"/>
      <name val="MS Sans Serif"/>
      <family val="2"/>
    </font>
    <font>
      <b/>
      <sz val="18"/>
      <color indexed="56"/>
      <name val="宋体"/>
      <family val="0"/>
    </font>
    <font>
      <sz val="11"/>
      <color indexed="10"/>
      <name val="宋体"/>
      <family val="0"/>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u val="single"/>
      <sz val="12"/>
      <color indexed="12"/>
      <name val="宋体"/>
      <family val="0"/>
    </font>
    <font>
      <b/>
      <sz val="9"/>
      <name val="Arial"/>
      <family val="2"/>
    </font>
    <font>
      <sz val="12"/>
      <name val="官帕眉"/>
      <family val="3"/>
    </font>
    <font>
      <sz val="12"/>
      <color indexed="17"/>
      <name val="楷体_GB2312"/>
      <family val="3"/>
    </font>
    <font>
      <sz val="12"/>
      <color indexed="17"/>
      <name val="宋体"/>
      <family val="0"/>
    </font>
    <font>
      <sz val="10.5"/>
      <color indexed="17"/>
      <name val="宋体"/>
      <family val="0"/>
    </font>
    <font>
      <u val="single"/>
      <sz val="12"/>
      <color indexed="36"/>
      <name val="宋体"/>
      <family val="0"/>
    </font>
    <font>
      <b/>
      <sz val="11"/>
      <color indexed="8"/>
      <name val="宋体"/>
      <family val="0"/>
    </font>
    <font>
      <b/>
      <sz val="12"/>
      <color indexed="8"/>
      <name val="楷体_GB2312"/>
      <family val="3"/>
    </font>
    <font>
      <b/>
      <sz val="12"/>
      <color indexed="52"/>
      <name val="楷体_GB2312"/>
      <family val="3"/>
    </font>
    <font>
      <b/>
      <sz val="12"/>
      <color indexed="52"/>
      <name val="宋体"/>
      <family val="0"/>
    </font>
    <font>
      <b/>
      <sz val="12"/>
      <color indexed="9"/>
      <name val="楷体_GB2312"/>
      <family val="3"/>
    </font>
    <font>
      <b/>
      <sz val="12"/>
      <color indexed="9"/>
      <name val="宋体"/>
      <family val="0"/>
    </font>
    <font>
      <i/>
      <sz val="12"/>
      <color indexed="23"/>
      <name val="楷体_GB2312"/>
      <family val="3"/>
    </font>
    <font>
      <i/>
      <sz val="12"/>
      <color indexed="23"/>
      <name val="宋体"/>
      <family val="0"/>
    </font>
    <font>
      <sz val="12"/>
      <color indexed="10"/>
      <name val="楷体_GB2312"/>
      <family val="3"/>
    </font>
    <font>
      <sz val="12"/>
      <color indexed="52"/>
      <name val="楷体_GB2312"/>
      <family val="3"/>
    </font>
    <font>
      <sz val="12"/>
      <color indexed="52"/>
      <name val="宋体"/>
      <family val="0"/>
    </font>
    <font>
      <sz val="11"/>
      <name val="ＭＳ Ｐゴシック"/>
      <family val="2"/>
    </font>
    <font>
      <sz val="12"/>
      <name val="바탕체"/>
      <family val="3"/>
    </font>
    <font>
      <sz val="12"/>
      <color indexed="60"/>
      <name val="楷体_GB2312"/>
      <family val="3"/>
    </font>
    <font>
      <sz val="12"/>
      <color indexed="60"/>
      <name val="宋体"/>
      <family val="0"/>
    </font>
    <font>
      <b/>
      <sz val="12"/>
      <color indexed="63"/>
      <name val="楷体_GB2312"/>
      <family val="3"/>
    </font>
    <font>
      <b/>
      <sz val="12"/>
      <color indexed="63"/>
      <name val="宋体"/>
      <family val="0"/>
    </font>
    <font>
      <sz val="12"/>
      <color indexed="62"/>
      <name val="楷体_GB2312"/>
      <family val="3"/>
    </font>
    <font>
      <sz val="12"/>
      <color indexed="62"/>
      <name val="宋体"/>
      <family val="0"/>
    </font>
    <font>
      <sz val="12"/>
      <name val="Courier"/>
      <family val="3"/>
    </font>
    <font>
      <b/>
      <sz val="10"/>
      <color indexed="10"/>
      <name val="Arial"/>
      <family val="2"/>
    </font>
    <font>
      <b/>
      <sz val="10"/>
      <color indexed="8"/>
      <name val="Arial"/>
      <family val="2"/>
    </font>
    <font>
      <b/>
      <sz val="16"/>
      <name val="宋体"/>
      <family val="0"/>
    </font>
    <font>
      <b/>
      <sz val="12"/>
      <name val="宋体"/>
      <family val="0"/>
    </font>
    <font>
      <b/>
      <sz val="12"/>
      <name val="Times New Roman"/>
      <family val="1"/>
    </font>
    <font>
      <sz val="9"/>
      <name val="仿宋_GB2312"/>
      <family val="3"/>
    </font>
    <font>
      <sz val="9"/>
      <color indexed="8"/>
      <name val="Times New Roman"/>
      <family val="1"/>
    </font>
    <font>
      <sz val="9"/>
      <color indexed="8"/>
      <name val="宋体"/>
      <family val="0"/>
    </font>
    <font>
      <sz val="11"/>
      <name val="MS P????"/>
      <family val="3"/>
    </font>
    <font>
      <sz val="12"/>
      <name val="????"/>
      <family val="2"/>
    </font>
    <font>
      <u val="singleAccounting"/>
      <vertAlign val="subscript"/>
      <sz val="10"/>
      <name val="Times New Roman"/>
      <family val="1"/>
    </font>
    <font>
      <i/>
      <sz val="9"/>
      <name val="Times New Roman"/>
      <family val="1"/>
    </font>
    <font>
      <sz val="13"/>
      <name val="Tms Rmn"/>
      <family val="1"/>
    </font>
    <font>
      <b/>
      <sz val="13"/>
      <name val="Tms Rmn"/>
      <family val="1"/>
    </font>
    <font>
      <b/>
      <sz val="8"/>
      <name val="Arial"/>
      <family val="2"/>
    </font>
    <font>
      <sz val="10"/>
      <name val="ＭＳ Ｐゴシック"/>
      <family val="2"/>
    </font>
    <font>
      <sz val="10"/>
      <name val="MS Serif"/>
      <family val="1"/>
    </font>
    <font>
      <sz val="10"/>
      <name val="Courier"/>
      <family val="3"/>
    </font>
    <font>
      <sz val="10"/>
      <color indexed="16"/>
      <name val="MS Serif"/>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1"/>
      <name val="Helv"/>
      <family val="2"/>
    </font>
    <font>
      <sz val="10"/>
      <name val="Tms Rmn"/>
      <family val="1"/>
    </font>
    <font>
      <b/>
      <sz val="12"/>
      <name val="MS Sans Serif"/>
      <family val="2"/>
    </font>
    <font>
      <sz val="12"/>
      <name val="MS Sans Serif"/>
      <family val="2"/>
    </font>
    <font>
      <b/>
      <sz val="8"/>
      <color indexed="8"/>
      <name val="Helv"/>
      <family val="2"/>
    </font>
    <font>
      <sz val="11"/>
      <color indexed="12"/>
      <name val="Times New Roman"/>
      <family val="1"/>
    </font>
    <font>
      <sz val="11"/>
      <color indexed="20"/>
      <name val="Times New Roman"/>
      <family val="1"/>
    </font>
    <font>
      <sz val="10"/>
      <color indexed="20"/>
      <name val="宋体"/>
      <family val="0"/>
    </font>
    <font>
      <sz val="10"/>
      <color indexed="8"/>
      <name val="Tahoma"/>
      <family val="2"/>
    </font>
    <font>
      <sz val="11"/>
      <color indexed="17"/>
      <name val="Times New Roman"/>
      <family val="1"/>
    </font>
    <font>
      <sz val="10"/>
      <color indexed="17"/>
      <name val="宋体"/>
      <family val="0"/>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s>
  <cellStyleXfs count="763">
    <xf numFmtId="0" fontId="0" fillId="0" borderId="0">
      <alignment/>
      <protection/>
    </xf>
    <xf numFmtId="0" fontId="5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0" borderId="0">
      <alignment/>
      <protection/>
    </xf>
    <xf numFmtId="215" fontId="109" fillId="0" borderId="0" applyFont="0" applyFill="0" applyBorder="0" applyAlignment="0" applyProtection="0"/>
    <xf numFmtId="0" fontId="9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40" fontId="109" fillId="0" borderId="0" applyFont="0" applyFill="0" applyBorder="0" applyAlignment="0" applyProtection="0"/>
    <xf numFmtId="38" fontId="109" fillId="0" borderId="0" applyFont="0" applyFill="0" applyBorder="0" applyAlignment="0" applyProtection="0"/>
    <xf numFmtId="0" fontId="28" fillId="0" borderId="0">
      <alignment/>
      <protection/>
    </xf>
    <xf numFmtId="183" fontId="28" fillId="0" borderId="0" applyFont="0" applyFill="0" applyBorder="0" applyAlignment="0" applyProtection="0"/>
    <xf numFmtId="181" fontId="28" fillId="0" borderId="0" applyFont="0" applyFill="0" applyBorder="0" applyAlignment="0" applyProtection="0"/>
    <xf numFmtId="0" fontId="28" fillId="0" borderId="0">
      <alignment/>
      <protection/>
    </xf>
    <xf numFmtId="49" fontId="27" fillId="0" borderId="0" applyProtection="0">
      <alignment horizontal="left"/>
    </xf>
    <xf numFmtId="0" fontId="110" fillId="0" borderId="0">
      <alignment/>
      <protection/>
    </xf>
    <xf numFmtId="0" fontId="28" fillId="0" borderId="0">
      <alignment/>
      <protection/>
    </xf>
    <xf numFmtId="0" fontId="29" fillId="0" borderId="0">
      <alignment/>
      <protection/>
    </xf>
    <xf numFmtId="0" fontId="110" fillId="0" borderId="0">
      <alignment/>
      <protection/>
    </xf>
    <xf numFmtId="0" fontId="110" fillId="0" borderId="0">
      <alignment/>
      <protection/>
    </xf>
    <xf numFmtId="0" fontId="28" fillId="0" borderId="0">
      <alignment/>
      <protection/>
    </xf>
    <xf numFmtId="0" fontId="110" fillId="0" borderId="0">
      <alignment/>
      <protection/>
    </xf>
    <xf numFmtId="0" fontId="110" fillId="0" borderId="0">
      <alignment/>
      <protection/>
    </xf>
    <xf numFmtId="0" fontId="28" fillId="0" borderId="0">
      <alignment/>
      <protection/>
    </xf>
    <xf numFmtId="0" fontId="110" fillId="0" borderId="0">
      <alignment/>
      <protection/>
    </xf>
    <xf numFmtId="0" fontId="110" fillId="0" borderId="0">
      <alignment/>
      <protection/>
    </xf>
    <xf numFmtId="0" fontId="28" fillId="0" borderId="0">
      <alignment/>
      <protection/>
    </xf>
    <xf numFmtId="0" fontId="28" fillId="0" borderId="0">
      <alignment/>
      <protection locked="0"/>
    </xf>
    <xf numFmtId="0" fontId="110" fillId="0" borderId="0">
      <alignment/>
      <protection/>
    </xf>
    <xf numFmtId="0" fontId="28" fillId="0" borderId="0">
      <alignment/>
      <protection/>
    </xf>
    <xf numFmtId="0" fontId="28" fillId="0" borderId="0">
      <alignment/>
      <protection/>
    </xf>
    <xf numFmtId="0" fontId="110" fillId="0" borderId="0">
      <alignment/>
      <protection/>
    </xf>
    <xf numFmtId="0" fontId="110" fillId="0" borderId="0">
      <alignment/>
      <protection/>
    </xf>
    <xf numFmtId="0" fontId="28" fillId="0" borderId="0">
      <alignment/>
      <protection locked="0"/>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28" fillId="0" borderId="0">
      <alignment/>
      <protection/>
    </xf>
    <xf numFmtId="0" fontId="28" fillId="0" borderId="0">
      <alignment/>
      <protection/>
    </xf>
    <xf numFmtId="0" fontId="110" fillId="0" borderId="0">
      <alignment/>
      <protection/>
    </xf>
    <xf numFmtId="0" fontId="5" fillId="0" borderId="0">
      <alignment/>
      <protection/>
    </xf>
    <xf numFmtId="0" fontId="28" fillId="0" borderId="0">
      <alignment/>
      <protection locked="0"/>
    </xf>
    <xf numFmtId="0" fontId="110" fillId="0" borderId="0">
      <alignment/>
      <protection/>
    </xf>
    <xf numFmtId="0" fontId="28" fillId="0" borderId="0">
      <alignment/>
      <protection/>
    </xf>
    <xf numFmtId="0" fontId="28" fillId="0" borderId="0">
      <alignment/>
      <protection locked="0"/>
    </xf>
    <xf numFmtId="0" fontId="28" fillId="0" borderId="0">
      <alignment/>
      <protection/>
    </xf>
    <xf numFmtId="0" fontId="28" fillId="0" borderId="0">
      <alignment/>
      <protection locked="0"/>
    </xf>
    <xf numFmtId="0" fontId="5" fillId="0" borderId="0">
      <alignment/>
      <protection/>
    </xf>
    <xf numFmtId="0" fontId="30" fillId="0" borderId="0">
      <alignment/>
      <protection/>
    </xf>
    <xf numFmtId="0" fontId="29" fillId="0" borderId="0">
      <alignment/>
      <protection/>
    </xf>
    <xf numFmtId="49" fontId="28" fillId="0" borderId="0" applyFont="0" applyFill="0" applyBorder="0" applyAlignment="0" applyProtection="0"/>
    <xf numFmtId="0" fontId="30" fillId="0" borderId="0">
      <alignment/>
      <protection/>
    </xf>
    <xf numFmtId="49" fontId="28" fillId="0" borderId="0" applyFont="0" applyFill="0" applyBorder="0" applyAlignment="0" applyProtection="0"/>
    <xf numFmtId="0" fontId="29" fillId="0" borderId="0">
      <alignment/>
      <protection/>
    </xf>
    <xf numFmtId="0" fontId="28" fillId="0" borderId="0">
      <alignment/>
      <protection/>
    </xf>
    <xf numFmtId="0" fontId="29" fillId="0" borderId="0">
      <alignment/>
      <protection/>
    </xf>
    <xf numFmtId="0" fontId="5" fillId="0" borderId="0">
      <alignment/>
      <protection/>
    </xf>
    <xf numFmtId="0" fontId="30" fillId="0" borderId="0">
      <alignment/>
      <protection/>
    </xf>
    <xf numFmtId="0" fontId="5" fillId="0" borderId="0">
      <alignment/>
      <protection/>
    </xf>
    <xf numFmtId="0" fontId="11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locked="0"/>
    </xf>
    <xf numFmtId="0" fontId="110" fillId="0" borderId="0">
      <alignment/>
      <protection/>
    </xf>
    <xf numFmtId="0" fontId="28" fillId="0" borderId="0">
      <alignment/>
      <protection/>
    </xf>
    <xf numFmtId="0" fontId="28" fillId="0" borderId="0">
      <alignment/>
      <protection locked="0"/>
    </xf>
    <xf numFmtId="0" fontId="11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8" fillId="0" borderId="0">
      <alignment/>
      <protection/>
    </xf>
    <xf numFmtId="0" fontId="11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locked="0"/>
    </xf>
    <xf numFmtId="0" fontId="28" fillId="0" borderId="0">
      <alignment/>
      <protection/>
    </xf>
    <xf numFmtId="0" fontId="110" fillId="0" borderId="0">
      <alignment/>
      <protection/>
    </xf>
    <xf numFmtId="0" fontId="29" fillId="0" borderId="0">
      <alignment/>
      <protection/>
    </xf>
    <xf numFmtId="0" fontId="28" fillId="0" borderId="0">
      <alignment/>
      <protection/>
    </xf>
    <xf numFmtId="0" fontId="28" fillId="0" borderId="0">
      <alignment/>
      <protection/>
    </xf>
    <xf numFmtId="0" fontId="5" fillId="0" borderId="0">
      <alignment/>
      <protection/>
    </xf>
    <xf numFmtId="0" fontId="28" fillId="0" borderId="0">
      <alignment/>
      <protection locked="0"/>
    </xf>
    <xf numFmtId="0" fontId="28" fillId="0" borderId="0">
      <alignment/>
      <protection/>
    </xf>
    <xf numFmtId="0" fontId="28" fillId="0" borderId="0">
      <alignment/>
      <protection locked="0"/>
    </xf>
    <xf numFmtId="0" fontId="28" fillId="0" borderId="0">
      <alignment/>
      <protection/>
    </xf>
    <xf numFmtId="216" fontId="27" fillId="0" borderId="0" applyFill="0" applyBorder="0" applyProtection="0">
      <alignment horizontal="right"/>
    </xf>
    <xf numFmtId="217" fontId="27" fillId="0" borderId="0" applyFill="0" applyBorder="0" applyProtection="0">
      <alignment horizontal="right"/>
    </xf>
    <xf numFmtId="218" fontId="111" fillId="0" borderId="0" applyFill="0" applyBorder="0" applyProtection="0">
      <alignment horizontal="center"/>
    </xf>
    <xf numFmtId="219" fontId="111" fillId="0" borderId="0" applyFill="0" applyBorder="0" applyProtection="0">
      <alignment horizontal="center"/>
    </xf>
    <xf numFmtId="220" fontId="112" fillId="0" borderId="0" applyFill="0" applyBorder="0" applyProtection="0">
      <alignment horizontal="right"/>
    </xf>
    <xf numFmtId="221" fontId="27" fillId="0" borderId="0" applyFill="0" applyBorder="0" applyProtection="0">
      <alignment horizontal="right"/>
    </xf>
    <xf numFmtId="222" fontId="27" fillId="0" borderId="0" applyFill="0" applyBorder="0" applyProtection="0">
      <alignment horizontal="right"/>
    </xf>
    <xf numFmtId="223" fontId="27" fillId="0" borderId="0" applyFill="0" applyBorder="0" applyProtection="0">
      <alignment horizontal="right"/>
    </xf>
    <xf numFmtId="224" fontId="27" fillId="0" borderId="0" applyFill="0" applyBorder="0" applyProtection="0">
      <alignment horizontal="right"/>
    </xf>
    <xf numFmtId="225" fontId="113" fillId="0" borderId="0" applyFont="0" applyFill="0" applyBorder="0" applyAlignment="0" applyProtection="0"/>
    <xf numFmtId="0" fontId="5" fillId="0" borderId="0">
      <alignment/>
      <protection/>
    </xf>
    <xf numFmtId="226" fontId="113" fillId="0" borderId="0" applyFont="0" applyFill="0" applyBorder="0" applyAlignment="0" applyProtection="0"/>
    <xf numFmtId="10" fontId="113"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2"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2"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2"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5" fillId="12"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9" borderId="0" applyNumberFormat="0" applyBorder="0" applyAlignment="0" applyProtection="0"/>
    <xf numFmtId="0" fontId="35" fillId="9"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3" fillId="10" borderId="0" applyNumberFormat="0" applyBorder="0" applyAlignment="0" applyProtection="0"/>
    <xf numFmtId="0" fontId="35" fillId="10"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5"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14" borderId="0" applyNumberFormat="0" applyBorder="0" applyAlignment="0" applyProtection="0"/>
    <xf numFmtId="0" fontId="35" fillId="14"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3" fillId="15" borderId="0" applyNumberFormat="0" applyBorder="0" applyAlignment="0" applyProtection="0"/>
    <xf numFmtId="0" fontId="35" fillId="15" borderId="0" applyNumberFormat="0" applyBorder="0" applyAlignment="0" applyProtection="0"/>
    <xf numFmtId="0" fontId="29" fillId="0" borderId="0">
      <alignment/>
      <protection locked="0"/>
    </xf>
    <xf numFmtId="0" fontId="35"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5" fillId="18"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5" fillId="22"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24"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35" fillId="18"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35" fillId="27" borderId="0" applyNumberFormat="0" applyBorder="0" applyAlignment="0" applyProtection="0"/>
    <xf numFmtId="0" fontId="35" fillId="26" borderId="0" applyNumberFormat="0" applyBorder="0" applyAlignment="0" applyProtection="0"/>
    <xf numFmtId="0" fontId="36" fillId="0" borderId="0">
      <alignment horizontal="center" wrapText="1"/>
      <protection locked="0"/>
    </xf>
    <xf numFmtId="0" fontId="37" fillId="3" borderId="0" applyNumberFormat="0" applyBorder="0" applyAlignment="0" applyProtection="0"/>
    <xf numFmtId="198" fontId="38" fillId="0" borderId="0" applyFill="0" applyBorder="0" applyAlignment="0">
      <protection/>
    </xf>
    <xf numFmtId="0" fontId="0" fillId="0" borderId="0" applyFill="0" applyBorder="0" applyAlignment="0">
      <protection/>
    </xf>
    <xf numFmtId="198" fontId="38" fillId="0" borderId="0" applyFill="0" applyBorder="0" applyAlignment="0">
      <protection/>
    </xf>
    <xf numFmtId="0" fontId="39" fillId="28" borderId="1" applyNumberFormat="0" applyAlignment="0" applyProtection="0"/>
    <xf numFmtId="0" fontId="40" fillId="29" borderId="2" applyNumberFormat="0" applyAlignment="0" applyProtection="0"/>
    <xf numFmtId="0" fontId="114" fillId="0" borderId="3" applyNumberFormat="0" applyFill="0" applyProtection="0">
      <alignment horizontal="center"/>
    </xf>
    <xf numFmtId="0" fontId="115" fillId="0" borderId="4">
      <alignment horizontal="center"/>
      <protection/>
    </xf>
    <xf numFmtId="227" fontId="28" fillId="0" borderId="0">
      <alignment/>
      <protection/>
    </xf>
    <xf numFmtId="227" fontId="28" fillId="0" borderId="0">
      <alignment/>
      <protection/>
    </xf>
    <xf numFmtId="227" fontId="28" fillId="0" borderId="0">
      <alignment/>
      <protection/>
    </xf>
    <xf numFmtId="227" fontId="28" fillId="0" borderId="0">
      <alignment/>
      <protection/>
    </xf>
    <xf numFmtId="227" fontId="28" fillId="0" borderId="0">
      <alignment/>
      <protection/>
    </xf>
    <xf numFmtId="227" fontId="28" fillId="0" borderId="0">
      <alignment/>
      <protection/>
    </xf>
    <xf numFmtId="227" fontId="28" fillId="0" borderId="0">
      <alignment/>
      <protection/>
    </xf>
    <xf numFmtId="227" fontId="28" fillId="0" borderId="0">
      <alignment/>
      <protection/>
    </xf>
    <xf numFmtId="41" fontId="28" fillId="0" borderId="0" applyFont="0" applyFill="0" applyBorder="0" applyAlignment="0" applyProtection="0"/>
    <xf numFmtId="199" fontId="27" fillId="0" borderId="0">
      <alignment/>
      <protection/>
    </xf>
    <xf numFmtId="37" fontId="113" fillId="0" borderId="0" applyFont="0" applyFill="0" applyBorder="0" applyAlignment="0" applyProtection="0"/>
    <xf numFmtId="210" fontId="113" fillId="0" borderId="0" applyFont="0" applyFill="0" applyBorder="0" applyAlignment="0" applyProtection="0"/>
    <xf numFmtId="39" fontId="113" fillId="0" borderId="0" applyFont="0" applyFill="0" applyBorder="0" applyAlignment="0" applyProtection="0"/>
    <xf numFmtId="37" fontId="116" fillId="0" borderId="0" applyFont="0" applyFill="0" applyBorder="0" applyAlignment="0" applyProtection="0"/>
    <xf numFmtId="39" fontId="116" fillId="0" borderId="0" applyFont="0" applyFill="0" applyBorder="0" applyAlignment="0" applyProtection="0"/>
    <xf numFmtId="183" fontId="28" fillId="0" borderId="0" applyFont="0" applyFill="0" applyBorder="0" applyAlignment="0" applyProtection="0"/>
    <xf numFmtId="0" fontId="117" fillId="0" borderId="0" applyNumberFormat="0" applyAlignment="0">
      <protection/>
    </xf>
    <xf numFmtId="0" fontId="118" fillId="0" borderId="0" applyNumberFormat="0" applyAlignment="0">
      <protection/>
    </xf>
    <xf numFmtId="200" fontId="28" fillId="0" borderId="0" applyFont="0" applyFill="0" applyBorder="0" applyAlignment="0" applyProtection="0"/>
    <xf numFmtId="24" fontId="116" fillId="0" borderId="0" applyFont="0" applyFill="0" applyBorder="0" applyAlignment="0" applyProtection="0"/>
    <xf numFmtId="25" fontId="116" fillId="0" borderId="0" applyFont="0" applyFill="0" applyBorder="0" applyAlignment="0" applyProtection="0"/>
    <xf numFmtId="228" fontId="113" fillId="0" borderId="0" applyFont="0" applyFill="0" applyBorder="0" applyAlignment="0" applyProtection="0"/>
    <xf numFmtId="229" fontId="113" fillId="0" borderId="0" applyFont="0" applyFill="0" applyBorder="0" applyAlignment="0" applyProtection="0"/>
    <xf numFmtId="230" fontId="116" fillId="0" borderId="0" applyFont="0" applyFill="0" applyBorder="0" applyAlignment="0" applyProtection="0"/>
    <xf numFmtId="214" fontId="28" fillId="0" borderId="0" applyFont="0" applyFill="0" applyBorder="0" applyAlignment="0" applyProtection="0"/>
    <xf numFmtId="201" fontId="27" fillId="0" borderId="0">
      <alignment/>
      <protection/>
    </xf>
    <xf numFmtId="0" fontId="41" fillId="0" borderId="0" applyProtection="0">
      <alignment/>
    </xf>
    <xf numFmtId="202" fontId="27" fillId="0" borderId="0">
      <alignment/>
      <protection/>
    </xf>
    <xf numFmtId="0" fontId="119" fillId="0" borderId="0" applyNumberFormat="0" applyAlignment="0">
      <protection/>
    </xf>
    <xf numFmtId="0" fontId="44" fillId="30" borderId="5">
      <alignment/>
      <protection/>
    </xf>
    <xf numFmtId="231" fontId="27"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2" fontId="41" fillId="0" borderId="0" applyProtection="0">
      <alignment/>
    </xf>
    <xf numFmtId="0" fontId="43" fillId="4" borderId="0" applyNumberFormat="0" applyBorder="0" applyAlignment="0" applyProtection="0"/>
    <xf numFmtId="38" fontId="44" fillId="28" borderId="0" applyNumberFormat="0" applyBorder="0" applyAlignment="0" applyProtection="0"/>
    <xf numFmtId="0" fontId="45" fillId="0" borderId="6" applyNumberFormat="0" applyAlignment="0" applyProtection="0"/>
    <xf numFmtId="0" fontId="45" fillId="0" borderId="7">
      <alignment horizontal="left" vertical="center"/>
      <protection/>
    </xf>
    <xf numFmtId="0" fontId="59" fillId="0" borderId="0" applyNumberFormat="0" applyFill="0">
      <alignment/>
      <protection/>
    </xf>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0" applyProtection="0">
      <alignment/>
    </xf>
    <xf numFmtId="0" fontId="45" fillId="0" borderId="0" applyProtection="0">
      <alignment/>
    </xf>
    <xf numFmtId="0" fontId="50" fillId="7" borderId="1" applyNumberFormat="0" applyAlignment="0" applyProtection="0"/>
    <xf numFmtId="10" fontId="44" fillId="31" borderId="5" applyNumberFormat="0" applyBorder="0" applyAlignment="0" applyProtection="0"/>
    <xf numFmtId="210" fontId="51" fillId="32" borderId="0">
      <alignment/>
      <protection/>
    </xf>
    <xf numFmtId="232" fontId="0" fillId="32" borderId="0">
      <alignment/>
      <protection/>
    </xf>
    <xf numFmtId="210" fontId="51" fillId="32" borderId="0">
      <alignment/>
      <protection/>
    </xf>
    <xf numFmtId="38" fontId="120" fillId="0" borderId="0">
      <alignment/>
      <protection/>
    </xf>
    <xf numFmtId="38" fontId="121" fillId="0" borderId="0">
      <alignment/>
      <protection/>
    </xf>
    <xf numFmtId="38" fontId="122" fillId="0" borderId="0">
      <alignment/>
      <protection/>
    </xf>
    <xf numFmtId="38" fontId="123" fillId="0" borderId="0">
      <alignment/>
      <protection/>
    </xf>
    <xf numFmtId="0" fontId="124" fillId="0" borderId="0">
      <alignment/>
      <protection/>
    </xf>
    <xf numFmtId="0" fontId="124" fillId="0" borderId="0">
      <alignment/>
      <protection/>
    </xf>
    <xf numFmtId="0" fontId="52" fillId="0" borderId="11" applyNumberFormat="0" applyFill="0" applyAlignment="0" applyProtection="0"/>
    <xf numFmtId="210" fontId="53" fillId="33" borderId="0">
      <alignment/>
      <protection/>
    </xf>
    <xf numFmtId="232" fontId="0" fillId="33" borderId="0">
      <alignment/>
      <protection/>
    </xf>
    <xf numFmtId="210" fontId="53" fillId="33" borderId="0">
      <alignment/>
      <protection/>
    </xf>
    <xf numFmtId="38" fontId="54" fillId="0" borderId="0" applyFont="0" applyFill="0" applyBorder="0" applyAlignment="0" applyProtection="0"/>
    <xf numFmtId="40" fontId="54" fillId="0" borderId="0" applyFont="0" applyFill="0" applyBorder="0" applyAlignment="0" applyProtection="0"/>
    <xf numFmtId="213" fontId="28" fillId="0" borderId="0" applyFont="0" applyFill="0" applyBorder="0" applyAlignment="0" applyProtection="0"/>
    <xf numFmtId="0" fontId="28" fillId="0" borderId="0" applyFont="0" applyFill="0" applyBorder="0" applyAlignment="0" applyProtection="0"/>
    <xf numFmtId="0" fontId="125" fillId="0" borderId="12">
      <alignment/>
      <protection/>
    </xf>
    <xf numFmtId="207" fontId="54" fillId="0" borderId="0" applyFont="0" applyFill="0" applyBorder="0" applyAlignment="0" applyProtection="0"/>
    <xf numFmtId="208" fontId="54" fillId="0" borderId="0" applyFont="0" applyFill="0" applyBorder="0" applyAlignment="0" applyProtection="0"/>
    <xf numFmtId="235" fontId="0" fillId="0" borderId="0" applyFont="0" applyFill="0" applyBorder="0" applyAlignment="0" applyProtection="0"/>
    <xf numFmtId="226" fontId="0" fillId="0" borderId="0" applyFont="0" applyFill="0" applyBorder="0" applyAlignment="0" applyProtection="0"/>
    <xf numFmtId="212" fontId="28" fillId="0" borderId="0" applyFont="0" applyFill="0" applyBorder="0" applyAlignment="0" applyProtection="0"/>
    <xf numFmtId="213" fontId="28" fillId="0" borderId="0" applyFont="0" applyFill="0" applyBorder="0" applyAlignment="0" applyProtection="0"/>
    <xf numFmtId="0" fontId="55" fillId="34" borderId="0" applyNumberFormat="0" applyBorder="0" applyAlignment="0" applyProtection="0"/>
    <xf numFmtId="0" fontId="27" fillId="0" borderId="0">
      <alignment/>
      <protection/>
    </xf>
    <xf numFmtId="37" fontId="56" fillId="0" borderId="0">
      <alignment/>
      <protection/>
    </xf>
    <xf numFmtId="0" fontId="51" fillId="0" borderId="0">
      <alignment/>
      <protection/>
    </xf>
    <xf numFmtId="211" fontId="28" fillId="0" borderId="0">
      <alignment/>
      <protection/>
    </xf>
    <xf numFmtId="0" fontId="29" fillId="0" borderId="0">
      <alignment/>
      <protection/>
    </xf>
    <xf numFmtId="0" fontId="28" fillId="0" borderId="0">
      <alignment/>
      <protection/>
    </xf>
    <xf numFmtId="0" fontId="61" fillId="0" borderId="0">
      <alignment/>
      <protection/>
    </xf>
    <xf numFmtId="0" fontId="31" fillId="31" borderId="13" applyNumberFormat="0" applyFont="0" applyAlignment="0" applyProtection="0"/>
    <xf numFmtId="0" fontId="57" fillId="28" borderId="14" applyNumberFormat="0" applyAlignment="0" applyProtection="0"/>
    <xf numFmtId="14" fontId="36" fillId="0" borderId="0">
      <alignment horizontal="center" wrapText="1"/>
      <protection locked="0"/>
    </xf>
    <xf numFmtId="9" fontId="27" fillId="0" borderId="0" applyFont="0" applyFill="0" applyBorder="0" applyAlignment="0" applyProtection="0"/>
    <xf numFmtId="10" fontId="27" fillId="0" borderId="0" applyFont="0" applyFill="0" applyBorder="0" applyAlignment="0" applyProtection="0"/>
    <xf numFmtId="10" fontId="28" fillId="0" borderId="0" applyFont="0" applyFill="0" applyBorder="0" applyAlignment="0" applyProtection="0"/>
    <xf numFmtId="9" fontId="116" fillId="0" borderId="0" applyFont="0" applyFill="0" applyBorder="0" applyAlignment="0" applyProtection="0"/>
    <xf numFmtId="10" fontId="116" fillId="0" borderId="0" applyFont="0" applyFill="0" applyBorder="0" applyAlignment="0" applyProtection="0"/>
    <xf numFmtId="9" fontId="29" fillId="0" borderId="0" applyFont="0" applyFill="0" applyBorder="0" applyAlignment="0" applyProtection="0"/>
    <xf numFmtId="13" fontId="28" fillId="0" borderId="0" applyFont="0" applyFill="0" applyProtection="0">
      <alignment/>
    </xf>
    <xf numFmtId="0" fontId="44" fillId="28" borderId="5">
      <alignment/>
      <protection/>
    </xf>
    <xf numFmtId="236" fontId="126" fillId="0" borderId="0">
      <alignment/>
      <protection/>
    </xf>
    <xf numFmtId="0" fontId="54" fillId="0" borderId="0" applyNumberFormat="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0" fontId="58" fillId="0" borderId="12">
      <alignment horizontal="center"/>
      <protection/>
    </xf>
    <xf numFmtId="3" fontId="54" fillId="0" borderId="0" applyFont="0" applyFill="0" applyBorder="0" applyAlignment="0" applyProtection="0"/>
    <xf numFmtId="0" fontId="54" fillId="35" borderId="0" applyNumberFormat="0" applyFont="0" applyBorder="0" applyAlignment="0" applyProtection="0"/>
    <xf numFmtId="237" fontId="0" fillId="0" borderId="0" applyNumberFormat="0" applyFill="0" applyBorder="0" applyAlignment="0" applyProtection="0"/>
    <xf numFmtId="237" fontId="0" fillId="0" borderId="0" applyNumberFormat="0" applyFill="0" applyBorder="0" applyAlignment="0" applyProtection="0"/>
    <xf numFmtId="0" fontId="0" fillId="0" borderId="0" applyNumberFormat="0" applyFill="0" applyBorder="0" applyAlignment="0" applyProtection="0"/>
    <xf numFmtId="0" fontId="60" fillId="36" borderId="15">
      <alignment/>
      <protection locked="0"/>
    </xf>
    <xf numFmtId="0" fontId="61" fillId="0" borderId="0">
      <alignment/>
      <protection/>
    </xf>
    <xf numFmtId="0" fontId="127" fillId="0" borderId="5">
      <alignment horizontal="center"/>
      <protection/>
    </xf>
    <xf numFmtId="0" fontId="127" fillId="0" borderId="0">
      <alignment horizontal="center" vertical="center"/>
      <protection/>
    </xf>
    <xf numFmtId="0" fontId="128" fillId="37" borderId="0" applyNumberFormat="0" applyFill="0">
      <alignment horizontal="left" vertical="center"/>
      <protection/>
    </xf>
    <xf numFmtId="40" fontId="129" fillId="0" borderId="0" applyBorder="0">
      <alignment horizontal="right"/>
      <protection/>
    </xf>
    <xf numFmtId="0" fontId="60" fillId="36" borderId="15">
      <alignment/>
      <protection locked="0"/>
    </xf>
    <xf numFmtId="0" fontId="60" fillId="36" borderId="15">
      <alignment/>
      <protection locked="0"/>
    </xf>
    <xf numFmtId="238" fontId="28" fillId="0" borderId="0" applyFont="0" applyFill="0" applyBorder="0" applyAlignment="0" applyProtection="0"/>
    <xf numFmtId="0" fontId="62" fillId="0" borderId="0" applyNumberFormat="0" applyFill="0" applyBorder="0" applyAlignment="0" applyProtection="0"/>
    <xf numFmtId="0" fontId="41" fillId="0" borderId="16" applyProtection="0">
      <alignment/>
    </xf>
    <xf numFmtId="9" fontId="130" fillId="0" borderId="0" applyNumberFormat="0" applyFill="0" applyBorder="0" applyAlignment="0">
      <protection locked="0"/>
    </xf>
    <xf numFmtId="0" fontId="63" fillId="0" borderId="0" applyNumberForma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0" fontId="28" fillId="0" borderId="17" applyNumberFormat="0" applyFill="0" applyProtection="0">
      <alignment horizontal="right"/>
    </xf>
    <xf numFmtId="0" fontId="62" fillId="0" borderId="0" applyNumberFormat="0" applyFill="0" applyBorder="0" applyAlignment="0" applyProtection="0"/>
    <xf numFmtId="0" fontId="46" fillId="0" borderId="8" applyNumberFormat="0" applyFill="0" applyAlignment="0" applyProtection="0"/>
    <xf numFmtId="0" fontId="64" fillId="0" borderId="8"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65" fillId="0" borderId="9"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66" fillId="0" borderId="10"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66" fillId="0" borderId="0" applyNumberFormat="0" applyFill="0" applyBorder="0" applyAlignment="0" applyProtection="0"/>
    <xf numFmtId="0" fontId="4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17" applyNumberFormat="0" applyFill="0" applyProtection="0">
      <alignment horizontal="center"/>
    </xf>
    <xf numFmtId="0" fontId="28" fillId="0" borderId="0">
      <alignment/>
      <protection/>
    </xf>
    <xf numFmtId="0" fontId="68" fillId="0" borderId="0" applyNumberFormat="0" applyFill="0" applyBorder="0" applyAlignment="0" applyProtection="0"/>
    <xf numFmtId="0" fontId="69" fillId="0" borderId="18" applyNumberFormat="0" applyFill="0" applyProtection="0">
      <alignment horizontal="center"/>
    </xf>
    <xf numFmtId="0" fontId="37"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2"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3" fillId="38" borderId="0" applyNumberFormat="0" applyBorder="0" applyAlignment="0" applyProtection="0"/>
    <xf numFmtId="0" fontId="72"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3" fillId="38" borderId="0" applyNumberFormat="0" applyBorder="0" applyAlignment="0" applyProtection="0"/>
    <xf numFmtId="0" fontId="37" fillId="3" borderId="0" applyNumberFormat="0" applyBorder="0" applyAlignment="0" applyProtection="0"/>
    <xf numFmtId="0" fontId="131" fillId="3" borderId="0" applyNumberFormat="0" applyBorder="0" applyAlignment="0" applyProtection="0"/>
    <xf numFmtId="0" fontId="132" fillId="5" borderId="0" applyNumberFormat="0" applyBorder="0" applyAlignment="0" applyProtection="0"/>
    <xf numFmtId="0" fontId="73" fillId="38" borderId="0" applyNumberFormat="0" applyBorder="0" applyAlignment="0" applyProtection="0"/>
    <xf numFmtId="0" fontId="37" fillId="3" borderId="0" applyNumberFormat="0" applyBorder="0" applyAlignment="0" applyProtection="0"/>
    <xf numFmtId="0" fontId="72" fillId="5" borderId="0" applyNumberFormat="0" applyBorder="0" applyAlignment="0" applyProtection="0"/>
    <xf numFmtId="0" fontId="71" fillId="5" borderId="0" applyNumberFormat="0" applyBorder="0" applyAlignment="0" applyProtection="0"/>
    <xf numFmtId="0" fontId="72" fillId="5"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2" fillId="5" borderId="0" applyNumberFormat="0" applyBorder="0" applyAlignment="0" applyProtection="0"/>
    <xf numFmtId="0" fontId="70" fillId="3" borderId="0" applyNumberFormat="0" applyBorder="0" applyAlignment="0" applyProtection="0"/>
    <xf numFmtId="0" fontId="132" fillId="3" borderId="0" applyNumberFormat="0" applyBorder="0" applyAlignment="0" applyProtection="0"/>
    <xf numFmtId="0" fontId="132"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73" fillId="38" borderId="0" applyNumberFormat="0" applyBorder="0" applyAlignment="0" applyProtection="0"/>
    <xf numFmtId="0" fontId="37" fillId="5"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70" fillId="3" borderId="0" applyNumberFormat="0" applyBorder="0" applyAlignment="0" applyProtection="0"/>
    <xf numFmtId="0" fontId="71"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72" fillId="5" borderId="0" applyNumberFormat="0" applyBorder="0" applyAlignment="0" applyProtection="0"/>
    <xf numFmtId="0" fontId="70" fillId="3" borderId="0" applyNumberFormat="0" applyBorder="0" applyAlignment="0" applyProtection="0"/>
    <xf numFmtId="0" fontId="0" fillId="0" borderId="0">
      <alignment/>
      <protection/>
    </xf>
    <xf numFmtId="0" fontId="31" fillId="0" borderId="0">
      <alignment vertical="center"/>
      <protection/>
    </xf>
    <xf numFmtId="0" fontId="31" fillId="0" borderId="0">
      <alignment vertical="center"/>
      <protection/>
    </xf>
    <xf numFmtId="0" fontId="28" fillId="0" borderId="0">
      <alignment vertical="top"/>
      <protection/>
    </xf>
    <xf numFmtId="0" fontId="133" fillId="0" borderId="0">
      <alignment/>
      <protection/>
    </xf>
    <xf numFmtId="0" fontId="31" fillId="0" borderId="0">
      <alignment vertical="center"/>
      <protection/>
    </xf>
    <xf numFmtId="0" fontId="2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31" fillId="0" borderId="0">
      <alignment vertical="center"/>
      <protection/>
    </xf>
    <xf numFmtId="0" fontId="8" fillId="0" borderId="0">
      <alignment vertical="center"/>
      <protection/>
    </xf>
    <xf numFmtId="0" fontId="3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8" fillId="0" borderId="0" applyNumberFormat="0" applyFont="0" applyFill="0" applyBorder="0" applyAlignment="0" applyProtection="0"/>
    <xf numFmtId="0" fontId="0" fillId="0" borderId="0">
      <alignment/>
      <protection/>
    </xf>
    <xf numFmtId="0" fontId="28" fillId="0" borderId="0" applyNumberFormat="0" applyFont="0" applyFill="0" applyBorder="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24" fillId="0" borderId="0" applyFill="0" applyBorder="0" applyAlignment="0">
      <protection/>
    </xf>
    <xf numFmtId="0" fontId="24" fillId="0" borderId="0" applyFill="0" applyBorder="0" applyAlignment="0">
      <protection/>
    </xf>
    <xf numFmtId="9" fontId="76" fillId="0" borderId="0" applyFont="0" applyFill="0" applyBorder="0" applyAlignment="0" applyProtection="0"/>
    <xf numFmtId="0" fontId="43"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9"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8" fillId="23" borderId="0" applyNumberFormat="0" applyBorder="0" applyAlignment="0" applyProtection="0"/>
    <xf numFmtId="0" fontId="79"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3" borderId="0" applyNumberFormat="0" applyBorder="0" applyAlignment="0" applyProtection="0"/>
    <xf numFmtId="0" fontId="43" fillId="4" borderId="0" applyNumberFormat="0" applyBorder="0" applyAlignment="0" applyProtection="0"/>
    <xf numFmtId="0" fontId="134" fillId="4" borderId="0" applyNumberFormat="0" applyBorder="0" applyAlignment="0" applyProtection="0"/>
    <xf numFmtId="0" fontId="135" fillId="6" borderId="0" applyNumberFormat="0" applyBorder="0" applyAlignment="0" applyProtection="0"/>
    <xf numFmtId="0" fontId="78" fillId="23" borderId="0" applyNumberFormat="0" applyBorder="0" applyAlignment="0" applyProtection="0"/>
    <xf numFmtId="0" fontId="43" fillId="4" borderId="0" applyNumberFormat="0" applyBorder="0" applyAlignment="0" applyProtection="0"/>
    <xf numFmtId="0" fontId="79" fillId="6" borderId="0" applyNumberFormat="0" applyBorder="0" applyAlignment="0" applyProtection="0"/>
    <xf numFmtId="0" fontId="78" fillId="6" borderId="0" applyNumberFormat="0" applyBorder="0" applyAlignment="0" applyProtection="0"/>
    <xf numFmtId="0" fontId="79"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9" fillId="6" borderId="0" applyNumberFormat="0" applyBorder="0" applyAlignment="0" applyProtection="0"/>
    <xf numFmtId="0" fontId="77" fillId="4" borderId="0" applyNumberFormat="0" applyBorder="0" applyAlignment="0" applyProtection="0"/>
    <xf numFmtId="0" fontId="135" fillId="4" borderId="0" applyNumberFormat="0" applyBorder="0" applyAlignment="0" applyProtection="0"/>
    <xf numFmtId="0" fontId="135" fillId="4"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78" fillId="23" borderId="0" applyNumberFormat="0" applyBorder="0" applyAlignment="0" applyProtection="0"/>
    <xf numFmtId="0" fontId="43" fillId="6"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77" fillId="4" borderId="0" applyNumberFormat="0" applyBorder="0" applyAlignment="0" applyProtection="0"/>
    <xf numFmtId="0" fontId="78"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7"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79" fillId="6" borderId="0" applyNumberFormat="0" applyBorder="0" applyAlignment="0" applyProtection="0"/>
    <xf numFmtId="0" fontId="77" fillId="4"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19" applyNumberFormat="0" applyFill="0" applyAlignment="0" applyProtection="0"/>
    <xf numFmtId="0" fontId="82" fillId="0" borderId="19" applyNumberFormat="0" applyFill="0" applyAlignment="0" applyProtection="0"/>
    <xf numFmtId="0" fontId="81" fillId="0" borderId="19" applyNumberFormat="0" applyFill="0" applyAlignment="0" applyProtection="0"/>
    <xf numFmtId="0" fontId="4" fillId="0" borderId="1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8" borderId="1" applyNumberFormat="0" applyAlignment="0" applyProtection="0"/>
    <xf numFmtId="0" fontId="83" fillId="28" borderId="1" applyNumberFormat="0" applyAlignment="0" applyProtection="0"/>
    <xf numFmtId="0" fontId="39" fillId="28" borderId="1" applyNumberFormat="0" applyAlignment="0" applyProtection="0"/>
    <xf numFmtId="0" fontId="84" fillId="28" borderId="1" applyNumberFormat="0" applyAlignment="0" applyProtection="0"/>
    <xf numFmtId="0" fontId="40" fillId="29" borderId="2" applyNumberFormat="0" applyAlignment="0" applyProtection="0"/>
    <xf numFmtId="0" fontId="85" fillId="29" borderId="2" applyNumberFormat="0" applyAlignment="0" applyProtection="0"/>
    <xf numFmtId="0" fontId="40" fillId="29" borderId="2" applyNumberFormat="0" applyAlignment="0" applyProtection="0"/>
    <xf numFmtId="0" fontId="86" fillId="29" borderId="2" applyNumberFormat="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42" fillId="0" borderId="0" applyNumberFormat="0" applyFill="0" applyBorder="0" applyAlignment="0" applyProtection="0"/>
    <xf numFmtId="0" fontId="88" fillId="0" borderId="0" applyNumberFormat="0" applyFill="0" applyBorder="0" applyAlignment="0" applyProtection="0"/>
    <xf numFmtId="0" fontId="69" fillId="0" borderId="18" applyNumberFormat="0" applyFill="0" applyProtection="0">
      <alignment horizontal="left"/>
    </xf>
    <xf numFmtId="0" fontId="63" fillId="0" borderId="0" applyNumberFormat="0" applyFill="0" applyBorder="0" applyAlignment="0" applyProtection="0"/>
    <xf numFmtId="0" fontId="89"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52" fillId="0" borderId="11" applyNumberFormat="0" applyFill="0" applyAlignment="0" applyProtection="0"/>
    <xf numFmtId="0" fontId="90" fillId="0" borderId="11" applyNumberFormat="0" applyFill="0" applyAlignment="0" applyProtection="0"/>
    <xf numFmtId="0" fontId="52" fillId="0" borderId="11" applyNumberFormat="0" applyFill="0" applyAlignment="0" applyProtection="0"/>
    <xf numFmtId="0" fontId="91" fillId="0" borderId="11" applyNumberFormat="0" applyFill="0" applyAlignment="0" applyProtection="0"/>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alignment/>
      <protection/>
    </xf>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0" fontId="27" fillId="0" borderId="0">
      <alignment/>
      <protection/>
    </xf>
    <xf numFmtId="41" fontId="27" fillId="0" borderId="0" applyFont="0" applyFill="0" applyBorder="0" applyAlignment="0" applyProtection="0"/>
    <xf numFmtId="43" fontId="27"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7" fontId="27" fillId="0" borderId="0" applyFill="0" applyBorder="0" applyProtection="0">
      <alignment horizontal="right"/>
    </xf>
    <xf numFmtId="41" fontId="0" fillId="0" borderId="0" applyFont="0" applyFill="0" applyBorder="0" applyAlignment="0" applyProtection="0"/>
    <xf numFmtId="41" fontId="8" fillId="0" borderId="0" applyFont="0" applyFill="0" applyBorder="0" applyAlignment="0" applyProtection="0"/>
    <xf numFmtId="0" fontId="76" fillId="0" borderId="0">
      <alignment/>
      <protection/>
    </xf>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5" fillId="42" borderId="0" applyNumberFormat="0" applyBorder="0" applyAlignment="0" applyProtection="0"/>
    <xf numFmtId="0" fontId="33" fillId="43" borderId="0" applyNumberFormat="0" applyBorder="0" applyAlignment="0" applyProtection="0"/>
    <xf numFmtId="0" fontId="34"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33" fillId="44" borderId="0" applyNumberFormat="0" applyBorder="0" applyAlignment="0" applyProtection="0"/>
    <xf numFmtId="0" fontId="34" fillId="44" borderId="0" applyNumberFormat="0" applyBorder="0" applyAlignment="0" applyProtection="0"/>
    <xf numFmtId="0" fontId="33" fillId="44" borderId="0" applyNumberFormat="0" applyBorder="0" applyAlignment="0" applyProtection="0"/>
    <xf numFmtId="0" fontId="35" fillId="44"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5"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14" borderId="0" applyNumberFormat="0" applyBorder="0" applyAlignment="0" applyProtection="0"/>
    <xf numFmtId="0" fontId="35" fillId="14" borderId="0" applyNumberFormat="0" applyBorder="0" applyAlignment="0" applyProtection="0"/>
    <xf numFmtId="0" fontId="33" fillId="45"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35" fillId="45" borderId="0" applyNumberFormat="0" applyBorder="0" applyAlignment="0" applyProtection="0"/>
    <xf numFmtId="209" fontId="28" fillId="0" borderId="18" applyFill="0" applyProtection="0">
      <alignment horizontal="right"/>
    </xf>
    <xf numFmtId="0" fontId="28" fillId="0" borderId="17" applyNumberFormat="0" applyFill="0" applyProtection="0">
      <alignment horizontal="left"/>
    </xf>
    <xf numFmtId="0" fontId="55" fillId="34" borderId="0" applyNumberFormat="0" applyBorder="0" applyAlignment="0" applyProtection="0"/>
    <xf numFmtId="0" fontId="94" fillId="34" borderId="0" applyNumberFormat="0" applyBorder="0" applyAlignment="0" applyProtection="0"/>
    <xf numFmtId="0" fontId="55" fillId="34" borderId="0" applyNumberFormat="0" applyBorder="0" applyAlignment="0" applyProtection="0"/>
    <xf numFmtId="0" fontId="95" fillId="34" borderId="0" applyNumberFormat="0" applyBorder="0" applyAlignment="0" applyProtection="0"/>
    <xf numFmtId="0" fontId="57" fillId="28" borderId="14" applyNumberFormat="0" applyAlignment="0" applyProtection="0"/>
    <xf numFmtId="0" fontId="96" fillId="28" borderId="14" applyNumberFormat="0" applyAlignment="0" applyProtection="0"/>
    <xf numFmtId="0" fontId="57" fillId="28" borderId="14" applyNumberFormat="0" applyAlignment="0" applyProtection="0"/>
    <xf numFmtId="0" fontId="97" fillId="28" borderId="14" applyNumberFormat="0" applyAlignment="0" applyProtection="0"/>
    <xf numFmtId="0" fontId="50" fillId="7" borderId="1" applyNumberFormat="0" applyAlignment="0" applyProtection="0"/>
    <xf numFmtId="0" fontId="98" fillId="7" borderId="1" applyNumberFormat="0" applyAlignment="0" applyProtection="0"/>
    <xf numFmtId="0" fontId="50" fillId="7" borderId="1" applyNumberFormat="0" applyAlignment="0" applyProtection="0"/>
    <xf numFmtId="0" fontId="99" fillId="7" borderId="1" applyNumberFormat="0" applyAlignment="0" applyProtection="0"/>
    <xf numFmtId="1" fontId="28" fillId="0" borderId="18" applyFill="0" applyProtection="0">
      <alignment horizontal="center"/>
    </xf>
    <xf numFmtId="1" fontId="13" fillId="0" borderId="5">
      <alignment vertical="center"/>
      <protection locked="0"/>
    </xf>
    <xf numFmtId="0" fontId="100" fillId="0" borderId="0">
      <alignment/>
      <protection/>
    </xf>
    <xf numFmtId="197" fontId="13" fillId="0" borderId="5">
      <alignment vertical="center"/>
      <protection locked="0"/>
    </xf>
    <xf numFmtId="0" fontId="28" fillId="0" borderId="0">
      <alignment/>
      <protection/>
    </xf>
    <xf numFmtId="0" fontId="110" fillId="0" borderId="0">
      <alignment/>
      <protection/>
    </xf>
    <xf numFmtId="0" fontId="110" fillId="0" borderId="0">
      <alignment/>
      <protection/>
    </xf>
    <xf numFmtId="0" fontId="80" fillId="0" borderId="0" applyNumberFormat="0" applyFill="0" applyBorder="0" applyAlignment="0" applyProtection="0"/>
    <xf numFmtId="0" fontId="54" fillId="0" borderId="0">
      <alignment/>
      <protection/>
    </xf>
    <xf numFmtId="43" fontId="28" fillId="0" borderId="0" applyFont="0" applyFill="0" applyBorder="0" applyAlignment="0" applyProtection="0"/>
    <xf numFmtId="41" fontId="28" fillId="0" borderId="0" applyFont="0" applyFill="0" applyBorder="0" applyAlignment="0" applyProtection="0"/>
    <xf numFmtId="0" fontId="31" fillId="31" borderId="13" applyNumberFormat="0" applyFont="0" applyAlignment="0" applyProtection="0"/>
    <xf numFmtId="0" fontId="0" fillId="31" borderId="13" applyNumberFormat="0" applyFont="0" applyAlignment="0" applyProtection="0"/>
    <xf numFmtId="0" fontId="31" fillId="31" borderId="13" applyNumberFormat="0" applyFont="0" applyAlignment="0" applyProtection="0"/>
    <xf numFmtId="0" fontId="0" fillId="31" borderId="13" applyNumberFormat="0" applyFont="0" applyAlignment="0" applyProtection="0"/>
    <xf numFmtId="183" fontId="28" fillId="0" borderId="5" applyNumberFormat="0">
      <alignment/>
      <protection/>
    </xf>
    <xf numFmtId="181" fontId="28" fillId="0" borderId="0" applyFont="0" applyFill="0" applyBorder="0" applyAlignment="0" applyProtection="0"/>
    <xf numFmtId="183" fontId="28" fillId="0" borderId="0" applyFont="0" applyFill="0" applyBorder="0" applyAlignment="0" applyProtection="0"/>
  </cellStyleXfs>
  <cellXfs count="235">
    <xf numFmtId="0" fontId="0" fillId="0" borderId="0" xfId="0" applyAlignment="1">
      <alignment/>
    </xf>
    <xf numFmtId="0" fontId="0" fillId="0" borderId="0" xfId="0"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center" vertical="center"/>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5" xfId="0" applyFont="1" applyBorder="1" applyAlignment="1">
      <alignment horizontal="left" wrapText="1"/>
    </xf>
    <xf numFmtId="0" fontId="7" fillId="0" borderId="5" xfId="0" applyFont="1" applyBorder="1" applyAlignment="1">
      <alignment horizontal="center" wrapText="1"/>
    </xf>
    <xf numFmtId="0" fontId="1" fillId="0" borderId="5" xfId="0" applyFont="1" applyBorder="1" applyAlignment="1">
      <alignment horizontal="center" wrapText="1"/>
    </xf>
    <xf numFmtId="0" fontId="0" fillId="0" borderId="0" xfId="0" applyFont="1" applyAlignment="1">
      <alignment horizontal="center" vertical="center"/>
    </xf>
    <xf numFmtId="0" fontId="13" fillId="0" borderId="5" xfId="0" applyFont="1" applyBorder="1" applyAlignment="1">
      <alignment horizontal="left" vertical="center" wrapText="1"/>
    </xf>
    <xf numFmtId="0" fontId="9" fillId="0" borderId="5" xfId="0" applyFont="1" applyBorder="1" applyAlignment="1">
      <alignment vertical="center" wrapText="1"/>
    </xf>
    <xf numFmtId="0" fontId="0" fillId="0" borderId="0" xfId="0" applyFont="1" applyAlignment="1">
      <alignment horizontal="center"/>
    </xf>
    <xf numFmtId="0" fontId="0" fillId="0" borderId="5" xfId="0" applyFont="1" applyBorder="1" applyAlignment="1">
      <alignment horizontal="center" vertical="top" wrapText="1"/>
    </xf>
    <xf numFmtId="0" fontId="0" fillId="0" borderId="5" xfId="0" applyFont="1" applyBorder="1" applyAlignment="1">
      <alignment horizontal="center" wrapText="1"/>
    </xf>
    <xf numFmtId="0" fontId="5" fillId="0" borderId="5" xfId="0" applyFont="1" applyBorder="1" applyAlignment="1">
      <alignment horizontal="justify" wrapText="1"/>
    </xf>
    <xf numFmtId="0" fontId="5" fillId="0" borderId="5" xfId="0" applyFont="1" applyBorder="1" applyAlignment="1">
      <alignment horizontal="center" wrapText="1"/>
    </xf>
    <xf numFmtId="0" fontId="5" fillId="0" borderId="5" xfId="0" applyFont="1" applyBorder="1" applyAlignment="1">
      <alignment horizontal="center" vertical="top" wrapText="1"/>
    </xf>
    <xf numFmtId="0" fontId="0" fillId="0" borderId="5" xfId="0" applyBorder="1" applyAlignment="1">
      <alignment wrapText="1"/>
    </xf>
    <xf numFmtId="0" fontId="5" fillId="0" borderId="5" xfId="0" applyFont="1" applyBorder="1" applyAlignment="1">
      <alignment horizontal="left" wrapText="1" indent="1"/>
    </xf>
    <xf numFmtId="0" fontId="9" fillId="0" borderId="5" xfId="0" applyFont="1" applyBorder="1" applyAlignment="1">
      <alignment horizontal="left" vertical="top" wrapText="1" indent="1"/>
    </xf>
    <xf numFmtId="0" fontId="2" fillId="0" borderId="5" xfId="0" applyFont="1" applyBorder="1" applyAlignment="1">
      <alignment horizontal="center" wrapText="1"/>
    </xf>
    <xf numFmtId="0" fontId="5" fillId="0" borderId="5" xfId="0" applyFont="1" applyBorder="1" applyAlignment="1">
      <alignment horizontal="left" vertical="top" wrapText="1"/>
    </xf>
    <xf numFmtId="0" fontId="5" fillId="0" borderId="5" xfId="0" applyFont="1" applyBorder="1" applyAlignment="1">
      <alignment horizontal="left" vertical="top" wrapText="1" indent="1"/>
    </xf>
    <xf numFmtId="0" fontId="19" fillId="0" borderId="5" xfId="0" applyFont="1" applyBorder="1" applyAlignment="1">
      <alignment horizontal="center" vertical="top" wrapText="1"/>
    </xf>
    <xf numFmtId="0" fontId="5" fillId="0" borderId="5" xfId="0" applyFont="1" applyBorder="1" applyAlignment="1">
      <alignment horizontal="justify" vertical="top" wrapText="1"/>
    </xf>
    <xf numFmtId="0" fontId="0" fillId="0" borderId="5" xfId="0" applyFont="1" applyBorder="1" applyAlignment="1">
      <alignment horizontal="justify" vertical="top" wrapText="1"/>
    </xf>
    <xf numFmtId="0" fontId="2" fillId="0" borderId="5" xfId="0" applyFont="1" applyBorder="1" applyAlignment="1">
      <alignment horizontal="justify" vertical="top" wrapText="1"/>
    </xf>
    <xf numFmtId="0" fontId="20" fillId="0" borderId="5" xfId="0" applyFont="1" applyBorder="1" applyAlignment="1">
      <alignment horizontal="justify" wrapText="1"/>
    </xf>
    <xf numFmtId="0" fontId="21" fillId="0" borderId="5" xfId="0" applyFont="1" applyBorder="1" applyAlignment="1">
      <alignment horizontal="justify" vertical="top" wrapText="1"/>
    </xf>
    <xf numFmtId="0" fontId="21" fillId="0" borderId="5" xfId="0" applyFont="1" applyBorder="1" applyAlignment="1">
      <alignment horizontal="center" wrapText="1"/>
    </xf>
    <xf numFmtId="0" fontId="22" fillId="0" borderId="5" xfId="0" applyFont="1" applyBorder="1" applyAlignment="1">
      <alignment horizontal="justify" vertical="top" wrapText="1"/>
    </xf>
    <xf numFmtId="0" fontId="22" fillId="0" borderId="5" xfId="0" applyFont="1" applyBorder="1" applyAlignment="1">
      <alignment horizontal="center" vertical="top" wrapText="1"/>
    </xf>
    <xf numFmtId="0" fontId="21" fillId="0" borderId="5" xfId="0" applyFont="1" applyBorder="1" applyAlignment="1">
      <alignment horizontal="center" vertical="top" wrapText="1"/>
    </xf>
    <xf numFmtId="0" fontId="6" fillId="0" borderId="5" xfId="0" applyFont="1" applyBorder="1" applyAlignment="1">
      <alignment vertical="center" wrapText="1"/>
    </xf>
    <xf numFmtId="0" fontId="2" fillId="0" borderId="5" xfId="0"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1" fillId="0" borderId="5" xfId="0" applyFont="1" applyBorder="1" applyAlignment="1">
      <alignment horizontal="justify" wrapText="1"/>
    </xf>
    <xf numFmtId="0" fontId="1" fillId="0" borderId="5" xfId="0" applyFont="1" applyBorder="1" applyAlignment="1">
      <alignment horizontal="justify" vertical="top" wrapText="1"/>
    </xf>
    <xf numFmtId="0" fontId="27" fillId="0" borderId="5" xfId="0" applyFont="1" applyBorder="1" applyAlignment="1">
      <alignment horizontal="center" vertical="center" wrapText="1"/>
    </xf>
    <xf numFmtId="0" fontId="24" fillId="4" borderId="0" xfId="328" applyFont="1" applyFill="1">
      <alignment/>
      <protection/>
    </xf>
    <xf numFmtId="0" fontId="28" fillId="0" borderId="0" xfId="328">
      <alignment/>
      <protection/>
    </xf>
    <xf numFmtId="0" fontId="28" fillId="4" borderId="0" xfId="328" applyFill="1">
      <alignment/>
      <protection/>
    </xf>
    <xf numFmtId="0" fontId="28" fillId="34" borderId="23" xfId="328" applyFill="1" applyBorder="1">
      <alignment/>
      <protection/>
    </xf>
    <xf numFmtId="0" fontId="101" fillId="46" borderId="24" xfId="328" applyFont="1" applyFill="1" applyBorder="1" applyAlignment="1">
      <alignment horizontal="center"/>
      <protection/>
    </xf>
    <xf numFmtId="0" fontId="102" fillId="30" borderId="25" xfId="328" applyFont="1" applyFill="1" applyBorder="1" applyAlignment="1">
      <alignment horizontal="center"/>
      <protection/>
    </xf>
    <xf numFmtId="0" fontId="101" fillId="46" borderId="25" xfId="328" applyFont="1" applyFill="1" applyBorder="1" applyAlignment="1">
      <alignment horizontal="center"/>
      <protection/>
    </xf>
    <xf numFmtId="0" fontId="101" fillId="46" borderId="26" xfId="328" applyFont="1" applyFill="1" applyBorder="1" applyAlignment="1">
      <alignment horizontal="center"/>
      <protection/>
    </xf>
    <xf numFmtId="0" fontId="28" fillId="34" borderId="4" xfId="328" applyFill="1" applyBorder="1">
      <alignment/>
      <protection/>
    </xf>
    <xf numFmtId="0" fontId="28" fillId="34" borderId="27" xfId="328" applyFill="1" applyBorder="1">
      <alignment/>
      <protection/>
    </xf>
    <xf numFmtId="0" fontId="1"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9" fillId="0" borderId="4" xfId="0" applyFont="1" applyBorder="1" applyAlignment="1">
      <alignment horizontal="center" vertical="center" wrapText="1"/>
    </xf>
    <xf numFmtId="0" fontId="0" fillId="0" borderId="0" xfId="0" applyAlignment="1" applyProtection="1">
      <alignment vertical="center"/>
      <protection hidden="1"/>
    </xf>
    <xf numFmtId="10" fontId="2" fillId="0" borderId="5" xfId="0" applyNumberFormat="1" applyFont="1" applyBorder="1" applyAlignment="1">
      <alignment horizontal="center" vertical="center" wrapText="1"/>
    </xf>
    <xf numFmtId="0" fontId="0" fillId="0" borderId="5" xfId="0" applyFont="1" applyBorder="1" applyAlignment="1">
      <alignment horizontal="center" vertical="center"/>
    </xf>
    <xf numFmtId="0" fontId="1"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10" fontId="2" fillId="0" borderId="18"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1" fillId="0" borderId="4" xfId="0" applyFont="1" applyBorder="1" applyAlignment="1">
      <alignment horizontal="center" vertical="center" wrapText="1"/>
    </xf>
    <xf numFmtId="0" fontId="26"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26" fillId="0" borderId="2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1" xfId="0" applyFont="1" applyBorder="1" applyAlignment="1">
      <alignment horizontal="center" vertical="center" wrapText="1"/>
    </xf>
    <xf numFmtId="0" fontId="0"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18" xfId="0" applyFont="1" applyBorder="1" applyAlignment="1">
      <alignment vertical="center" wrapText="1"/>
    </xf>
    <xf numFmtId="0" fontId="0" fillId="0" borderId="0" xfId="0" applyFont="1" applyAlignment="1">
      <alignment vertical="center"/>
    </xf>
    <xf numFmtId="0" fontId="27" fillId="0" borderId="5" xfId="0" applyFont="1" applyBorder="1" applyAlignment="1">
      <alignment horizontal="center" wrapText="1"/>
    </xf>
    <xf numFmtId="0" fontId="24" fillId="0" borderId="5" xfId="0" applyFont="1" applyBorder="1" applyAlignment="1">
      <alignment horizontal="center" wrapText="1"/>
    </xf>
    <xf numFmtId="0" fontId="24" fillId="0" borderId="5" xfId="0" applyFont="1" applyBorder="1" applyAlignment="1">
      <alignment horizontal="center" vertical="top" wrapText="1"/>
    </xf>
    <xf numFmtId="0" fontId="27" fillId="0" borderId="5" xfId="0" applyFont="1" applyBorder="1" applyAlignment="1">
      <alignment horizontal="center" vertical="top" wrapText="1"/>
    </xf>
    <xf numFmtId="0" fontId="24" fillId="0" borderId="5" xfId="0" applyFont="1" applyBorder="1" applyAlignment="1">
      <alignment horizontal="justify" vertical="top" wrapText="1"/>
    </xf>
    <xf numFmtId="0" fontId="27" fillId="0" borderId="1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7" xfId="0" applyFont="1" applyBorder="1" applyAlignment="1">
      <alignment horizontal="center" vertical="center" wrapText="1"/>
    </xf>
    <xf numFmtId="0" fontId="36" fillId="0" borderId="5" xfId="0" applyFont="1" applyBorder="1" applyAlignment="1">
      <alignment horizontal="center" wrapText="1"/>
    </xf>
    <xf numFmtId="0" fontId="0" fillId="0" borderId="0" xfId="0" applyFont="1" applyBorder="1" applyAlignment="1">
      <alignment horizontal="center" vertical="center"/>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1"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0" fillId="0" borderId="17"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center" wrapText="1"/>
    </xf>
    <xf numFmtId="0" fontId="0"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Fill="1" applyBorder="1" applyAlignment="1">
      <alignment horizontal="center" vertical="center" wrapText="1"/>
    </xf>
    <xf numFmtId="0" fontId="0" fillId="0" borderId="0" xfId="0" applyFont="1" applyFill="1" applyAlignment="1">
      <alignment/>
    </xf>
    <xf numFmtId="0" fontId="0"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0" xfId="0" applyFont="1" applyFill="1" applyAlignment="1">
      <alignment/>
    </xf>
    <xf numFmtId="0" fontId="9" fillId="0" borderId="5" xfId="0" applyFont="1" applyFill="1" applyBorder="1" applyAlignment="1">
      <alignment horizontal="left" wrapText="1"/>
    </xf>
    <xf numFmtId="0" fontId="2" fillId="0" borderId="5" xfId="0" applyFont="1" applyFill="1" applyBorder="1" applyAlignment="1">
      <alignment horizontal="center" wrapText="1"/>
    </xf>
    <xf numFmtId="0" fontId="24" fillId="0" borderId="5" xfId="0" applyFont="1" applyFill="1" applyBorder="1" applyAlignment="1">
      <alignment vertical="center" wrapText="1"/>
    </xf>
    <xf numFmtId="0" fontId="27" fillId="0" borderId="5" xfId="0" applyFont="1" applyFill="1" applyBorder="1" applyAlignment="1">
      <alignment horizontal="center" vertical="center" wrapText="1"/>
    </xf>
    <xf numFmtId="0" fontId="27" fillId="0" borderId="5" xfId="0" applyFont="1" applyFill="1" applyBorder="1" applyAlignment="1">
      <alignment horizontal="justify" wrapText="1"/>
    </xf>
    <xf numFmtId="0" fontId="27" fillId="0" borderId="5" xfId="0" applyFont="1" applyFill="1" applyBorder="1" applyAlignment="1">
      <alignment horizontal="center" wrapText="1"/>
    </xf>
    <xf numFmtId="0" fontId="24" fillId="0" borderId="5" xfId="0" applyFont="1" applyFill="1" applyBorder="1" applyAlignment="1">
      <alignment horizontal="center" vertical="center"/>
    </xf>
    <xf numFmtId="0" fontId="24" fillId="0" borderId="5" xfId="0" applyFont="1" applyFill="1" applyBorder="1" applyAlignment="1">
      <alignment horizontal="justify" wrapText="1"/>
    </xf>
    <xf numFmtId="0" fontId="24" fillId="0" borderId="5"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107" fillId="0" borderId="5" xfId="0" applyFont="1" applyBorder="1" applyAlignment="1">
      <alignment horizontal="center" vertical="center" wrapText="1"/>
    </xf>
    <xf numFmtId="0" fontId="1" fillId="0" borderId="5" xfId="0" applyFont="1" applyFill="1" applyBorder="1" applyAlignment="1">
      <alignment vertical="center" wrapText="1"/>
    </xf>
    <xf numFmtId="0" fontId="7"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4" fillId="0" borderId="5" xfId="0" applyFont="1" applyFill="1" applyBorder="1" applyAlignment="1">
      <alignment/>
    </xf>
    <xf numFmtId="0" fontId="24" fillId="0" borderId="5" xfId="0" applyFont="1" applyFill="1" applyBorder="1" applyAlignment="1">
      <alignment horizontal="center"/>
    </xf>
    <xf numFmtId="0" fontId="108" fillId="0" borderId="5" xfId="0" applyFont="1" applyBorder="1" applyAlignment="1">
      <alignment vertical="center" wrapText="1"/>
    </xf>
    <xf numFmtId="0" fontId="7" fillId="0" borderId="5" xfId="0" applyFont="1" applyFill="1" applyBorder="1" applyAlignment="1">
      <alignment horizontal="justify" wrapText="1"/>
    </xf>
    <xf numFmtId="0" fontId="1" fillId="0" borderId="5" xfId="0" applyFont="1" applyFill="1" applyBorder="1" applyAlignment="1">
      <alignment horizontal="justify" wrapText="1"/>
    </xf>
    <xf numFmtId="0" fontId="0" fillId="0" borderId="1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left" vertical="center" wrapText="1"/>
    </xf>
    <xf numFmtId="0" fontId="9" fillId="0" borderId="12" xfId="0" applyFont="1" applyBorder="1" applyAlignment="1">
      <alignment horizontal="center" wrapText="1"/>
    </xf>
    <xf numFmtId="0" fontId="103" fillId="0" borderId="0" xfId="0" applyFont="1" applyAlignment="1">
      <alignment horizontal="center" vertical="center" wrapText="1"/>
    </xf>
    <xf numFmtId="0" fontId="9" fillId="0" borderId="0" xfId="0" applyFont="1" applyAlignment="1">
      <alignment horizontal="center" vertical="center" wrapText="1"/>
    </xf>
    <xf numFmtId="0" fontId="6" fillId="0" borderId="17" xfId="0" applyFont="1" applyFill="1" applyBorder="1" applyAlignment="1">
      <alignment horizontal="center" vertical="center" wrapText="1"/>
    </xf>
    <xf numFmtId="0" fontId="26"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26" fillId="0" borderId="17" xfId="0" applyFont="1" applyBorder="1" applyAlignment="1">
      <alignment horizontal="center"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104" fillId="0" borderId="3" xfId="0" applyFont="1" applyBorder="1" applyAlignment="1">
      <alignment horizontal="center" vertical="center"/>
    </xf>
    <xf numFmtId="0" fontId="104" fillId="0" borderId="3" xfId="0" applyFont="1" applyBorder="1" applyAlignment="1">
      <alignment horizontal="left" vertical="center"/>
    </xf>
    <xf numFmtId="0" fontId="9"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11" fillId="0" borderId="3" xfId="0" applyFont="1" applyBorder="1" applyAlignment="1">
      <alignment horizontal="left"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3" fillId="0" borderId="3" xfId="0" applyFont="1" applyBorder="1" applyAlignment="1">
      <alignment horizontal="left" vertical="center"/>
    </xf>
    <xf numFmtId="0" fontId="9" fillId="0" borderId="3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14" fillId="0" borderId="0" xfId="0" applyFont="1" applyAlignment="1">
      <alignment horizontal="left" vertical="center"/>
    </xf>
    <xf numFmtId="0" fontId="1" fillId="0" borderId="33" xfId="0" applyFont="1" applyBorder="1" applyAlignment="1">
      <alignment horizontal="left" vertical="center" wrapText="1"/>
    </xf>
    <xf numFmtId="0" fontId="103" fillId="0" borderId="0" xfId="0" applyFont="1" applyAlignment="1">
      <alignment horizontal="center" vertical="center"/>
    </xf>
    <xf numFmtId="0" fontId="104" fillId="0" borderId="0" xfId="0" applyFont="1" applyBorder="1" applyAlignment="1">
      <alignment horizontal="center" vertical="center"/>
    </xf>
    <xf numFmtId="0" fontId="25" fillId="0" borderId="4" xfId="0" applyFont="1" applyBorder="1" applyAlignment="1">
      <alignment horizontal="center" vertical="center" wrapText="1"/>
    </xf>
    <xf numFmtId="0" fontId="25" fillId="0" borderId="1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8"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20"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5"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20" xfId="0" applyFont="1" applyBorder="1" applyAlignment="1">
      <alignment horizontal="left" vertical="center" wrapText="1"/>
    </xf>
    <xf numFmtId="0" fontId="0" fillId="0" borderId="0" xfId="0" applyFont="1" applyAlignment="1">
      <alignment horizontal="center" vertical="center" wrapText="1"/>
    </xf>
    <xf numFmtId="0" fontId="9" fillId="0" borderId="3" xfId="0" applyFont="1" applyBorder="1" applyAlignment="1">
      <alignment horizontal="left" vertical="center" wrapText="1"/>
    </xf>
    <xf numFmtId="0" fontId="0" fillId="0" borderId="5" xfId="0" applyFont="1" applyBorder="1" applyAlignment="1">
      <alignment horizontal="center" wrapText="1"/>
    </xf>
    <xf numFmtId="0" fontId="0" fillId="0" borderId="5" xfId="0" applyFont="1" applyBorder="1" applyAlignment="1">
      <alignment horizontal="justify" wrapText="1"/>
    </xf>
    <xf numFmtId="0" fontId="17" fillId="0" borderId="0" xfId="0" applyFont="1" applyBorder="1" applyAlignment="1">
      <alignment horizontal="center"/>
    </xf>
    <xf numFmtId="0" fontId="0" fillId="0" borderId="5" xfId="0" applyFont="1" applyBorder="1" applyAlignment="1">
      <alignment horizontal="center" vertical="top" wrapText="1"/>
    </xf>
    <xf numFmtId="0" fontId="0" fillId="0" borderId="0" xfId="0" applyFont="1" applyAlignment="1">
      <alignment horizontal="center"/>
    </xf>
    <xf numFmtId="0" fontId="15" fillId="0" borderId="3"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4" fillId="0" borderId="34" xfId="0" applyFont="1" applyFill="1" applyBorder="1" applyAlignment="1">
      <alignment horizontal="left" vertical="center" wrapText="1"/>
    </xf>
    <xf numFmtId="0" fontId="24" fillId="0" borderId="35"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20" xfId="0" applyFont="1" applyFill="1" applyBorder="1" applyAlignment="1">
      <alignment horizontal="left" vertical="center"/>
    </xf>
    <xf numFmtId="0" fontId="0" fillId="0" borderId="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20" xfId="0" applyFont="1" applyFill="1" applyBorder="1" applyAlignment="1">
      <alignment horizontal="left" vertical="center"/>
    </xf>
    <xf numFmtId="0" fontId="9" fillId="0" borderId="1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06" fillId="0" borderId="5" xfId="0" applyFont="1" applyBorder="1" applyAlignment="1">
      <alignment vertical="center" wrapText="1"/>
    </xf>
    <xf numFmtId="0" fontId="1" fillId="0" borderId="5" xfId="0" applyFont="1" applyBorder="1" applyAlignment="1">
      <alignment horizontal="left" vertical="center" wrapText="1"/>
    </xf>
  </cellXfs>
  <cellStyles count="7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xfId="15"/>
    <cellStyle name="?? [0.00]_Analysis of Loans" xfId="16"/>
    <cellStyle name="?? [0]" xfId="17"/>
    <cellStyle name="?? 2" xfId="18"/>
    <cellStyle name="?? 2 2" xfId="19"/>
    <cellStyle name="?? 2 3" xfId="20"/>
    <cellStyle name="?? 2_2011年战略性业务激励费用挂价表（0301）" xfId="21"/>
    <cellStyle name="?? 3" xfId="22"/>
    <cellStyle name="???? [0.00]_Analysis of Loans" xfId="23"/>
    <cellStyle name="????_Analysis of Loans" xfId="24"/>
    <cellStyle name="??_????????" xfId="25"/>
    <cellStyle name="?…????è [0.00]_Region Orders (2)" xfId="26"/>
    <cellStyle name="?…????è_Region Orders (2)" xfId="27"/>
    <cellStyle name="?鹎%U龡&amp;H?_x0008__x001C__x001C_?_x0007__x0001__x0001_" xfId="28"/>
    <cellStyle name="@_text" xfId="29"/>
    <cellStyle name="_#2011六项定额预测表" xfId="30"/>
    <cellStyle name="_~0254683" xfId="31"/>
    <cellStyle name="_~1542229" xfId="32"/>
    <cellStyle name="_~1723196" xfId="33"/>
    <cellStyle name="_☆2010年综合经营计划长期摊销费测算表" xfId="34"/>
    <cellStyle name="_0712中间业务通报0112" xfId="35"/>
    <cellStyle name="_07城北利润计划0" xfId="36"/>
    <cellStyle name="_07年1月考核上报表" xfId="37"/>
    <cellStyle name="_07年利润测算" xfId="38"/>
    <cellStyle name="_07年中间业务调整计划（报总行）" xfId="39"/>
    <cellStyle name="_07年中间业务调整计划（报总行公司部20070731）" xfId="40"/>
    <cellStyle name="_1" xfId="41"/>
    <cellStyle name="_1123试算平衡表（模板）（马雪泉）" xfId="42"/>
    <cellStyle name="_1季度计划" xfId="43"/>
    <cellStyle name="_2005年综合经营计划表（调整后公式）" xfId="44"/>
    <cellStyle name="_2006年统筹外资金划拨" xfId="45"/>
    <cellStyle name="_2006年综合经营计划表（城北支行版5）" xfId="46"/>
    <cellStyle name="_2006年综合经营计划表（云南行用表）" xfId="47"/>
    <cellStyle name="_2007各网点中间业务月收入通报工作表070708" xfId="48"/>
    <cellStyle name="_2007年KPI计划分解表(部门上报样表)" xfId="49"/>
    <cellStyle name="_2007年综合经营计划表样(计划处20061016)" xfId="50"/>
    <cellStyle name="_2007综合经营计划表" xfId="51"/>
    <cellStyle name="_2008-7" xfId="52"/>
    <cellStyle name="_2008年存贷款内外部利率-供综合经营计划-20071227" xfId="53"/>
    <cellStyle name="_2008年中间业务计划（汇总）" xfId="54"/>
    <cellStyle name="_2009-1" xfId="55"/>
    <cellStyle name="_20100326高清市院遂宁检察院1080P配置清单26日改" xfId="56"/>
    <cellStyle name="_2010年度六项费用计划（0310）" xfId="57"/>
    <cellStyle name="_2010年工资测算表0309" xfId="58"/>
    <cellStyle name="_2010年预算申报表(2010-02)v5二级行打印(拨备new)" xfId="59"/>
    <cellStyle name="_2011年各行基数及计划增量调查表（部门上报汇总）" xfId="60"/>
    <cellStyle name="_8月各行减值计算" xfId="61"/>
    <cellStyle name="_Book1" xfId="62"/>
    <cellStyle name="_Book1_1" xfId="63"/>
    <cellStyle name="_Book1_1_学生选课样例" xfId="64"/>
    <cellStyle name="_Book1_2" xfId="65"/>
    <cellStyle name="_Book1_2_学生选课样例" xfId="66"/>
    <cellStyle name="_Book1_3" xfId="67"/>
    <cellStyle name="_Book1_4" xfId="68"/>
    <cellStyle name="_Book1_学生选课样例" xfId="69"/>
    <cellStyle name="_CCB.HO.New TB template.CCB PRC IAS Sorting.040223 trial run" xfId="70"/>
    <cellStyle name="_ET_STYLE_NoName_00_" xfId="71"/>
    <cellStyle name="_ET_STYLE_NoName_00__Book1" xfId="72"/>
    <cellStyle name="_ET_STYLE_NoName_00__Book1_1" xfId="73"/>
    <cellStyle name="_ET_STYLE_NoName_00__Sheet3" xfId="74"/>
    <cellStyle name="_kcb" xfId="75"/>
    <cellStyle name="_kcb1" xfId="76"/>
    <cellStyle name="_KPI指标体系表(定)" xfId="77"/>
    <cellStyle name="_部门分解表" xfId="78"/>
    <cellStyle name="_钞币安防汇总" xfId="79"/>
    <cellStyle name="_城北支行2008年KPI计划考核上报样表" xfId="80"/>
    <cellStyle name="_单户" xfId="81"/>
    <cellStyle name="_定稿表" xfId="82"/>
    <cellStyle name="_二级行主指表2009" xfId="83"/>
    <cellStyle name="_方案附件13：2007综合经营计划表（云南）" xfId="84"/>
    <cellStyle name="_房租费计划" xfId="85"/>
    <cellStyle name="_费用" xfId="86"/>
    <cellStyle name="_分解表（调整）" xfId="87"/>
    <cellStyle name="_分行操作风险测算" xfId="88"/>
    <cellStyle name="_附件一 分行责任中心预算管理相关报表071212" xfId="89"/>
    <cellStyle name="_公司部1210" xfId="90"/>
    <cellStyle name="_激励费用表" xfId="91"/>
    <cellStyle name="_计划表2－3：产品业务计划表" xfId="92"/>
    <cellStyle name="_计划表式口径1011（产品计划编制表）" xfId="93"/>
    <cellStyle name="_减值测算相关报表（反馈计财部1212）" xfId="94"/>
    <cellStyle name="_建会〔2007〕209号附件：核算码与COA段值映射关系表" xfId="95"/>
    <cellStyle name="_经济资本系数20061129" xfId="96"/>
    <cellStyle name="_利润表科目的基本对照表4（马雪泉）" xfId="97"/>
    <cellStyle name="_取数" xfId="98"/>
    <cellStyle name="_人力费用测算表" xfId="99"/>
    <cellStyle name="_弱电系统设备配置报价清单" xfId="100"/>
    <cellStyle name="_特色理财产品统计表1" xfId="101"/>
    <cellStyle name="_条线计划汇总" xfId="102"/>
    <cellStyle name="_网络改造通信费用测算表（20090820）" xfId="103"/>
    <cellStyle name="_修改后的资产负债表科目对照表1021（马雪泉）" xfId="104"/>
    <cellStyle name="_中间业务挂价表（公司部+500）2" xfId="105"/>
    <cellStyle name="_主要指标监测表0930" xfId="106"/>
    <cellStyle name="_综合考评2007" xfId="107"/>
    <cellStyle name="{Comma [0]}" xfId="108"/>
    <cellStyle name="{Comma}" xfId="109"/>
    <cellStyle name="{Date}" xfId="110"/>
    <cellStyle name="{Month}" xfId="111"/>
    <cellStyle name="{Percent}" xfId="112"/>
    <cellStyle name="{Thousand [0]}" xfId="113"/>
    <cellStyle name="{Thousand}" xfId="114"/>
    <cellStyle name="{Z'0000(1 dec)}" xfId="115"/>
    <cellStyle name="{Z'0000(4 dec)}" xfId="116"/>
    <cellStyle name="0%" xfId="117"/>
    <cellStyle name="0,0&#13;&#10;NA&#13;&#10;" xfId="118"/>
    <cellStyle name="0.0%" xfId="119"/>
    <cellStyle name="0.00%" xfId="120"/>
    <cellStyle name="20% - Accent1" xfId="121"/>
    <cellStyle name="20% - Accent2" xfId="122"/>
    <cellStyle name="20% - Accent3" xfId="123"/>
    <cellStyle name="20% - Accent4" xfId="124"/>
    <cellStyle name="20% - Accent5" xfId="125"/>
    <cellStyle name="20% - Accent6" xfId="126"/>
    <cellStyle name="20% - 强调文字颜色 1" xfId="127"/>
    <cellStyle name="20% - 强调文字颜色 1 2" xfId="128"/>
    <cellStyle name="20% - 强调文字颜色 1 3" xfId="129"/>
    <cellStyle name="20% - 强调文字颜色 1_Book1" xfId="130"/>
    <cellStyle name="20% - 强调文字颜色 2" xfId="131"/>
    <cellStyle name="20% - 强调文字颜色 2 2" xfId="132"/>
    <cellStyle name="20% - 强调文字颜色 2 3" xfId="133"/>
    <cellStyle name="20% - 强调文字颜色 2_Book1" xfId="134"/>
    <cellStyle name="20% - 强调文字颜色 3" xfId="135"/>
    <cellStyle name="20% - 强调文字颜色 3 2" xfId="136"/>
    <cellStyle name="20% - 强调文字颜色 3 3" xfId="137"/>
    <cellStyle name="20% - 强调文字颜色 3_Book1" xfId="138"/>
    <cellStyle name="20% - 强调文字颜色 4" xfId="139"/>
    <cellStyle name="20% - 强调文字颜色 4 2" xfId="140"/>
    <cellStyle name="20% - 强调文字颜色 4 3" xfId="141"/>
    <cellStyle name="20% - 强调文字颜色 4_Book1" xfId="142"/>
    <cellStyle name="20% - 强调文字颜色 5" xfId="143"/>
    <cellStyle name="20% - 强调文字颜色 5 2" xfId="144"/>
    <cellStyle name="20% - 强调文字颜色 5 3" xfId="145"/>
    <cellStyle name="20% - 强调文字颜色 5_Book1" xfId="146"/>
    <cellStyle name="20% - 强调文字颜色 6" xfId="147"/>
    <cellStyle name="20% - 强调文字颜色 6 2" xfId="148"/>
    <cellStyle name="20% - 强调文字颜色 6 3" xfId="149"/>
    <cellStyle name="20% - 强调文字颜色 6_Book1" xfId="150"/>
    <cellStyle name="40% - Accent1" xfId="151"/>
    <cellStyle name="40% - Accent2" xfId="152"/>
    <cellStyle name="40% - Accent3" xfId="153"/>
    <cellStyle name="40% - Accent4" xfId="154"/>
    <cellStyle name="40% - Accent5" xfId="155"/>
    <cellStyle name="40% - Accent6" xfId="156"/>
    <cellStyle name="40% - 强调文字颜色 1" xfId="157"/>
    <cellStyle name="40% - 强调文字颜色 1 2" xfId="158"/>
    <cellStyle name="40% - 强调文字颜色 1 3" xfId="159"/>
    <cellStyle name="40% - 强调文字颜色 1_Book1" xfId="160"/>
    <cellStyle name="40% - 强调文字颜色 2" xfId="161"/>
    <cellStyle name="40% - 强调文字颜色 2 2" xfId="162"/>
    <cellStyle name="40% - 强调文字颜色 2 3" xfId="163"/>
    <cellStyle name="40% - 强调文字颜色 2_Book1" xfId="164"/>
    <cellStyle name="40% - 强调文字颜色 3" xfId="165"/>
    <cellStyle name="40% - 强调文字颜色 3 2" xfId="166"/>
    <cellStyle name="40% - 强调文字颜色 3 3" xfId="167"/>
    <cellStyle name="40% - 强调文字颜色 3_Book1" xfId="168"/>
    <cellStyle name="40% - 强调文字颜色 4" xfId="169"/>
    <cellStyle name="40% - 强调文字颜色 4 2" xfId="170"/>
    <cellStyle name="40% - 强调文字颜色 4 3" xfId="171"/>
    <cellStyle name="40% - 强调文字颜色 4_Book1" xfId="172"/>
    <cellStyle name="40% - 强调文字颜色 5" xfId="173"/>
    <cellStyle name="40% - 强调文字颜色 5 2" xfId="174"/>
    <cellStyle name="40% - 强调文字颜色 5 3" xfId="175"/>
    <cellStyle name="40% - 强调文字颜色 5_Book1" xfId="176"/>
    <cellStyle name="40% - 强调文字颜色 6" xfId="177"/>
    <cellStyle name="40% - 强调文字颜色 6 2" xfId="178"/>
    <cellStyle name="40% - 强调文字颜色 6 3" xfId="179"/>
    <cellStyle name="40% - 强调文字颜色 6_Book1" xfId="180"/>
    <cellStyle name="60% - Accent1" xfId="181"/>
    <cellStyle name="60% - Accent2" xfId="182"/>
    <cellStyle name="60% - Accent3" xfId="183"/>
    <cellStyle name="60% - Accent4" xfId="184"/>
    <cellStyle name="60% - Accent5" xfId="185"/>
    <cellStyle name="60% - Accent6" xfId="186"/>
    <cellStyle name="60% - 强调文字颜色 1" xfId="187"/>
    <cellStyle name="60% - 强调文字颜色 1 2" xfId="188"/>
    <cellStyle name="60% - 强调文字颜色 1 3" xfId="189"/>
    <cellStyle name="60% - 强调文字颜色 1_Book1" xfId="190"/>
    <cellStyle name="60% - 强调文字颜色 2" xfId="191"/>
    <cellStyle name="60% - 强调文字颜色 2 2" xfId="192"/>
    <cellStyle name="60% - 强调文字颜色 2 3" xfId="193"/>
    <cellStyle name="60% - 强调文字颜色 2_Book1" xfId="194"/>
    <cellStyle name="60% - 强调文字颜色 3" xfId="195"/>
    <cellStyle name="60% - 强调文字颜色 3 2" xfId="196"/>
    <cellStyle name="60% - 强调文字颜色 3 3" xfId="197"/>
    <cellStyle name="60% - 强调文字颜色 3_Book1" xfId="198"/>
    <cellStyle name="60% - 强调文字颜色 4" xfId="199"/>
    <cellStyle name="60% - 强调文字颜色 4 2" xfId="200"/>
    <cellStyle name="60% - 强调文字颜色 4 3" xfId="201"/>
    <cellStyle name="60% - 强调文字颜色 4_Book1" xfId="202"/>
    <cellStyle name="60% - 强调文字颜色 5" xfId="203"/>
    <cellStyle name="60% - 强调文字颜色 5 2" xfId="204"/>
    <cellStyle name="60% - 强调文字颜色 5 3" xfId="205"/>
    <cellStyle name="60% - 强调文字颜色 5_Book1" xfId="206"/>
    <cellStyle name="60% - 强调文字颜色 6" xfId="207"/>
    <cellStyle name="60% - 强调文字颜色 6 2" xfId="208"/>
    <cellStyle name="60% - 强调文字颜色 6 3" xfId="209"/>
    <cellStyle name="60% - 强调文字颜色 6_Book1" xfId="210"/>
    <cellStyle name="6mal" xfId="211"/>
    <cellStyle name="Accent1" xfId="212"/>
    <cellStyle name="Accent1 - 20%" xfId="213"/>
    <cellStyle name="Accent1 - 40%" xfId="214"/>
    <cellStyle name="Accent1 - 60%" xfId="215"/>
    <cellStyle name="Accent1_Book1" xfId="216"/>
    <cellStyle name="Accent2" xfId="217"/>
    <cellStyle name="Accent2 - 20%" xfId="218"/>
    <cellStyle name="Accent2 - 40%" xfId="219"/>
    <cellStyle name="Accent2 - 60%" xfId="220"/>
    <cellStyle name="Accent2_Book1" xfId="221"/>
    <cellStyle name="Accent3" xfId="222"/>
    <cellStyle name="Accent3 - 20%" xfId="223"/>
    <cellStyle name="Accent3 - 40%" xfId="224"/>
    <cellStyle name="Accent3 - 60%" xfId="225"/>
    <cellStyle name="Accent3_Book1" xfId="226"/>
    <cellStyle name="Accent4" xfId="227"/>
    <cellStyle name="Accent4 - 20%" xfId="228"/>
    <cellStyle name="Accent4 - 40%" xfId="229"/>
    <cellStyle name="Accent4 - 60%" xfId="230"/>
    <cellStyle name="Accent4_Book1" xfId="231"/>
    <cellStyle name="Accent5" xfId="232"/>
    <cellStyle name="Accent5 - 20%" xfId="233"/>
    <cellStyle name="Accent5 - 40%" xfId="234"/>
    <cellStyle name="Accent5 - 60%" xfId="235"/>
    <cellStyle name="Accent5_Book1" xfId="236"/>
    <cellStyle name="Accent6" xfId="237"/>
    <cellStyle name="Accent6 - 20%" xfId="238"/>
    <cellStyle name="Accent6 - 40%" xfId="239"/>
    <cellStyle name="Accent6 - 60%" xfId="240"/>
    <cellStyle name="Accent6_Book1" xfId="241"/>
    <cellStyle name="args.style" xfId="242"/>
    <cellStyle name="Bad" xfId="243"/>
    <cellStyle name="Calc Currency (0)" xfId="244"/>
    <cellStyle name="Calc Currency (0) 2" xfId="245"/>
    <cellStyle name="Calc Currency (0)_Book1" xfId="246"/>
    <cellStyle name="Calculation" xfId="247"/>
    <cellStyle name="Check Cell" xfId="248"/>
    <cellStyle name="Col Heads" xfId="249"/>
    <cellStyle name="Column_Title" xfId="250"/>
    <cellStyle name="Comma  - Style1" xfId="251"/>
    <cellStyle name="Comma  - Style2" xfId="252"/>
    <cellStyle name="Comma  - Style3" xfId="253"/>
    <cellStyle name="Comma  - Style4" xfId="254"/>
    <cellStyle name="Comma  - Style5" xfId="255"/>
    <cellStyle name="Comma  - Style6" xfId="256"/>
    <cellStyle name="Comma  - Style7" xfId="257"/>
    <cellStyle name="Comma  - Style8" xfId="258"/>
    <cellStyle name="Comma [0]" xfId="259"/>
    <cellStyle name="comma zerodec" xfId="260"/>
    <cellStyle name="Comma,0" xfId="261"/>
    <cellStyle name="Comma,1" xfId="262"/>
    <cellStyle name="Comma,2" xfId="263"/>
    <cellStyle name="Comma[0]" xfId="264"/>
    <cellStyle name="Comma[2]" xfId="265"/>
    <cellStyle name="Comma_!!!GO" xfId="266"/>
    <cellStyle name="Copied" xfId="267"/>
    <cellStyle name="COST1" xfId="268"/>
    <cellStyle name="Currency [0]" xfId="269"/>
    <cellStyle name="Currency$[0]" xfId="270"/>
    <cellStyle name="Currency$[2]" xfId="271"/>
    <cellStyle name="Currency,0" xfId="272"/>
    <cellStyle name="Currency,2" xfId="273"/>
    <cellStyle name="Currency\[0]" xfId="274"/>
    <cellStyle name="Currency_!!!GO" xfId="275"/>
    <cellStyle name="Currency1" xfId="276"/>
    <cellStyle name="Date" xfId="277"/>
    <cellStyle name="Dollar (zero dec)" xfId="278"/>
    <cellStyle name="Entered" xfId="279"/>
    <cellStyle name="entry box" xfId="280"/>
    <cellStyle name="Euro" xfId="281"/>
    <cellStyle name="Explanatory Text" xfId="282"/>
    <cellStyle name="EY House" xfId="283"/>
    <cellStyle name="Fixed" xfId="284"/>
    <cellStyle name="Good" xfId="285"/>
    <cellStyle name="Grey" xfId="286"/>
    <cellStyle name="Header1" xfId="287"/>
    <cellStyle name="Header2" xfId="288"/>
    <cellStyle name="Heading" xfId="289"/>
    <cellStyle name="Heading 1" xfId="290"/>
    <cellStyle name="Heading 2" xfId="291"/>
    <cellStyle name="Heading 3" xfId="292"/>
    <cellStyle name="Heading 4" xfId="293"/>
    <cellStyle name="HEADING1" xfId="294"/>
    <cellStyle name="HEADING2" xfId="295"/>
    <cellStyle name="Input" xfId="296"/>
    <cellStyle name="Input [yellow]" xfId="297"/>
    <cellStyle name="Input Cells" xfId="298"/>
    <cellStyle name="Input Cells 2" xfId="299"/>
    <cellStyle name="Input Cells_Book1" xfId="300"/>
    <cellStyle name="KPMG Heading 1" xfId="301"/>
    <cellStyle name="KPMG Heading 2" xfId="302"/>
    <cellStyle name="KPMG Heading 3" xfId="303"/>
    <cellStyle name="KPMG Heading 4" xfId="304"/>
    <cellStyle name="KPMG Normal" xfId="305"/>
    <cellStyle name="KPMG Normal Text" xfId="306"/>
    <cellStyle name="Linked Cell" xfId="307"/>
    <cellStyle name="Linked Cells" xfId="308"/>
    <cellStyle name="Linked Cells 2" xfId="309"/>
    <cellStyle name="Linked Cells_Book1" xfId="310"/>
    <cellStyle name="Millares [0]_96 Risk" xfId="311"/>
    <cellStyle name="Millares_96 Risk" xfId="312"/>
    <cellStyle name="Milliers [0]_!!!GO" xfId="313"/>
    <cellStyle name="Milliers_!!!GO" xfId="314"/>
    <cellStyle name="Model" xfId="315"/>
    <cellStyle name="Moneda [0]_96 Risk" xfId="316"/>
    <cellStyle name="Moneda_96 Risk" xfId="317"/>
    <cellStyle name="Monétaire [0]_!!!GO" xfId="318"/>
    <cellStyle name="Monétaire_!!!GO" xfId="319"/>
    <cellStyle name="Mon閠aire [0]_!!!GO" xfId="320"/>
    <cellStyle name="Mon閠aire_!!!GO" xfId="321"/>
    <cellStyle name="Neutral" xfId="322"/>
    <cellStyle name="New Times Roman" xfId="323"/>
    <cellStyle name="no dec" xfId="324"/>
    <cellStyle name="Norma,_laroux_4_营业在建 (2)_E21" xfId="325"/>
    <cellStyle name="Normal - Style1" xfId="326"/>
    <cellStyle name="Normal_!!!GO" xfId="327"/>
    <cellStyle name="Normal_Book1" xfId="328"/>
    <cellStyle name="Normalny_Arkusz1" xfId="329"/>
    <cellStyle name="Note" xfId="330"/>
    <cellStyle name="Output" xfId="331"/>
    <cellStyle name="per.style" xfId="332"/>
    <cellStyle name="Percent [0%]" xfId="333"/>
    <cellStyle name="Percent [0.00%]" xfId="334"/>
    <cellStyle name="Percent [2]" xfId="335"/>
    <cellStyle name="Percent[0]" xfId="336"/>
    <cellStyle name="Percent[2]" xfId="337"/>
    <cellStyle name="Percent_!!!GO" xfId="338"/>
    <cellStyle name="Pourcentage_pldt" xfId="339"/>
    <cellStyle name="Prefilled" xfId="340"/>
    <cellStyle name="pricing" xfId="341"/>
    <cellStyle name="PSChar" xfId="342"/>
    <cellStyle name="PSDate" xfId="343"/>
    <cellStyle name="PSDec" xfId="344"/>
    <cellStyle name="PSHeading" xfId="345"/>
    <cellStyle name="PSInt" xfId="346"/>
    <cellStyle name="PSSpacer" xfId="347"/>
    <cellStyle name="RevList" xfId="348"/>
    <cellStyle name="RevList 2" xfId="349"/>
    <cellStyle name="RowLevel_0" xfId="350"/>
    <cellStyle name="sstot" xfId="351"/>
    <cellStyle name="Standard_AREAS" xfId="352"/>
    <cellStyle name="style" xfId="353"/>
    <cellStyle name="style1" xfId="354"/>
    <cellStyle name="style2" xfId="355"/>
    <cellStyle name="Subtotal" xfId="356"/>
    <cellStyle name="t" xfId="357"/>
    <cellStyle name="t_HVAC Equipment (3)" xfId="358"/>
    <cellStyle name="Thousands" xfId="359"/>
    <cellStyle name="Title" xfId="360"/>
    <cellStyle name="Total" xfId="361"/>
    <cellStyle name="Unprotect" xfId="362"/>
    <cellStyle name="Warning Text" xfId="363"/>
    <cellStyle name="Percent" xfId="364"/>
    <cellStyle name="百分比 2" xfId="365"/>
    <cellStyle name="百分比 2 2" xfId="366"/>
    <cellStyle name="百分比 2 2 2" xfId="367"/>
    <cellStyle name="百分比 2 3" xfId="368"/>
    <cellStyle name="百分比 2 3 2" xfId="369"/>
    <cellStyle name="百分比 2 4" xfId="370"/>
    <cellStyle name="百分比 2 4 2" xfId="371"/>
    <cellStyle name="百分比 2 5" xfId="372"/>
    <cellStyle name="百分比 2 5 2" xfId="373"/>
    <cellStyle name="百分比 2 6" xfId="374"/>
    <cellStyle name="百分比 3" xfId="375"/>
    <cellStyle name="百分比 3 2" xfId="376"/>
    <cellStyle name="百分比 4" xfId="377"/>
    <cellStyle name="百分比 4 2" xfId="378"/>
    <cellStyle name="百分比 4_Book1" xfId="379"/>
    <cellStyle name="百分比 5" xfId="380"/>
    <cellStyle name="百分比 5 2" xfId="381"/>
    <cellStyle name="百分比 6" xfId="382"/>
    <cellStyle name="百分比 6 2" xfId="383"/>
    <cellStyle name="百分比 7" xfId="384"/>
    <cellStyle name="捠壿 [0.00]_Region Orders (2)" xfId="385"/>
    <cellStyle name="捠壿_Region Orders (2)" xfId="386"/>
    <cellStyle name="编号" xfId="387"/>
    <cellStyle name="标题" xfId="388"/>
    <cellStyle name="标题 1" xfId="389"/>
    <cellStyle name="标题 1 2" xfId="390"/>
    <cellStyle name="标题 1 3" xfId="391"/>
    <cellStyle name="标题 2" xfId="392"/>
    <cellStyle name="标题 2 2" xfId="393"/>
    <cellStyle name="标题 2 3" xfId="394"/>
    <cellStyle name="标题 3" xfId="395"/>
    <cellStyle name="标题 3 2" xfId="396"/>
    <cellStyle name="标题 3 3" xfId="397"/>
    <cellStyle name="标题 4" xfId="398"/>
    <cellStyle name="标题 4 2" xfId="399"/>
    <cellStyle name="标题 4 3" xfId="400"/>
    <cellStyle name="标题 5" xfId="401"/>
    <cellStyle name="标题 6" xfId="402"/>
    <cellStyle name="标题1" xfId="403"/>
    <cellStyle name="標準_1.中国建行主要会表格式" xfId="404"/>
    <cellStyle name="表标题" xfId="405"/>
    <cellStyle name="部门" xfId="406"/>
    <cellStyle name="差" xfId="407"/>
    <cellStyle name="差 2" xfId="408"/>
    <cellStyle name="差 3" xfId="409"/>
    <cellStyle name="差_~4190974" xfId="410"/>
    <cellStyle name="差_~5676413" xfId="411"/>
    <cellStyle name="差_00省级(打印)" xfId="412"/>
    <cellStyle name="差_00省级(定稿)" xfId="413"/>
    <cellStyle name="差_03昭通" xfId="414"/>
    <cellStyle name="差_0502通海县" xfId="415"/>
    <cellStyle name="差_05玉溪" xfId="416"/>
    <cellStyle name="差_0605石屏县" xfId="417"/>
    <cellStyle name="差_1003牟定县" xfId="418"/>
    <cellStyle name="差_1110洱源县" xfId="419"/>
    <cellStyle name="差_11大理" xfId="420"/>
    <cellStyle name="差_2、土地面积、人口、粮食产量基本情况" xfId="421"/>
    <cellStyle name="差_2006年分析表" xfId="422"/>
    <cellStyle name="差_2006年基础数据" xfId="423"/>
    <cellStyle name="差_2006年全省财力计算表（中央、决算）" xfId="424"/>
    <cellStyle name="差_2006年水利统计指标统计表" xfId="425"/>
    <cellStyle name="差_2006年在职人员情况" xfId="426"/>
    <cellStyle name="差_2007年检察院案件数" xfId="427"/>
    <cellStyle name="差_2007年可用财力" xfId="428"/>
    <cellStyle name="差_2007年人员分部门统计表" xfId="429"/>
    <cellStyle name="差_2007年政法部门业务指标" xfId="430"/>
    <cellStyle name="差_2008年县级公安保障标准落实奖励经费分配测算" xfId="431"/>
    <cellStyle name="差_2008云南省分县市中小学教职工统计表（教育厅提供）" xfId="432"/>
    <cellStyle name="差_2009年一般性转移支付标准工资" xfId="433"/>
    <cellStyle name="差_2009年一般性转移支付标准工资_~4190974" xfId="434"/>
    <cellStyle name="差_2009年一般性转移支付标准工资_~5676413" xfId="435"/>
    <cellStyle name="差_2009年一般性转移支付标准工资_不用软件计算9.1不考虑经费管理评价xl" xfId="436"/>
    <cellStyle name="差_2009年一般性转移支付标准工资_地方配套按人均增幅控制8.30xl" xfId="437"/>
    <cellStyle name="差_2009年一般性转移支付标准工资_地方配套按人均增幅控制8.30一般预算平均增幅、人均可用财力平均增幅两次控制、社会治安系数调整、案件数调整xl" xfId="438"/>
    <cellStyle name="差_2009年一般性转移支付标准工资_地方配套按人均增幅控制8.31（调整结案率后）xl" xfId="439"/>
    <cellStyle name="差_2009年一般性转移支付标准工资_奖励补助测算5.22测试" xfId="440"/>
    <cellStyle name="差_2009年一般性转移支付标准工资_奖励补助测算5.23新" xfId="441"/>
    <cellStyle name="差_2009年一般性转移支付标准工资_奖励补助测算5.24冯铸" xfId="442"/>
    <cellStyle name="差_2009年一般性转移支付标准工资_奖励补助测算7.23" xfId="443"/>
    <cellStyle name="差_2009年一般性转移支付标准工资_奖励补助测算7.25" xfId="444"/>
    <cellStyle name="差_2009年一般性转移支付标准工资_奖励补助测算7.25 (version 1) (version 1)" xfId="445"/>
    <cellStyle name="差_530623_2006年县级财政报表附表" xfId="446"/>
    <cellStyle name="差_530629_2006年县级财政报表附表" xfId="447"/>
    <cellStyle name="差_5334_2006年迪庆县级财政报表附表" xfId="448"/>
    <cellStyle name="差_Book1" xfId="449"/>
    <cellStyle name="差_Book1_1" xfId="450"/>
    <cellStyle name="差_Book1_1_学生选课样例" xfId="451"/>
    <cellStyle name="差_Book1_2" xfId="452"/>
    <cellStyle name="差_Book1_3" xfId="453"/>
    <cellStyle name="差_Book1_4" xfId="454"/>
    <cellStyle name="差_Book1_学生选课样例" xfId="455"/>
    <cellStyle name="差_Book2" xfId="456"/>
    <cellStyle name="差_M01-2(州市补助收入)" xfId="457"/>
    <cellStyle name="差_M03" xfId="458"/>
    <cellStyle name="差_不用软件计算9.1不考虑经费管理评价xl" xfId="459"/>
    <cellStyle name="差_财政供养人员" xfId="460"/>
    <cellStyle name="差_财政支出对上级的依赖程度" xfId="461"/>
    <cellStyle name="差_城建部门" xfId="462"/>
    <cellStyle name="差_地方配套按人均增幅控制8.30xl" xfId="463"/>
    <cellStyle name="差_地方配套按人均增幅控制8.30一般预算平均增幅、人均可用财力平均增幅两次控制、社会治安系数调整、案件数调整xl" xfId="464"/>
    <cellStyle name="差_地方配套按人均增幅控制8.31（调整结案率后）xl" xfId="465"/>
    <cellStyle name="差_第五部分(才淼、饶永宏）" xfId="466"/>
    <cellStyle name="差_第一部分：综合全" xfId="467"/>
    <cellStyle name="差_副本73283696546880457822010-04-29" xfId="468"/>
    <cellStyle name="差_副本73283696546880457822010-04-29 2" xfId="469"/>
    <cellStyle name="差_高中教师人数（教育厅1.6日提供）" xfId="470"/>
    <cellStyle name="差_汇总" xfId="471"/>
    <cellStyle name="差_汇总-县级财政报表附表" xfId="472"/>
    <cellStyle name="差_基础数据分析" xfId="473"/>
    <cellStyle name="差_检验表" xfId="474"/>
    <cellStyle name="差_检验表（调整后）" xfId="475"/>
    <cellStyle name="差_奖励补助测算5.22测试" xfId="476"/>
    <cellStyle name="差_奖励补助测算5.23新" xfId="477"/>
    <cellStyle name="差_奖励补助测算5.24冯铸" xfId="478"/>
    <cellStyle name="差_奖励补助测算7.23" xfId="479"/>
    <cellStyle name="差_奖励补助测算7.25" xfId="480"/>
    <cellStyle name="差_奖励补助测算7.25 (version 1) (version 1)" xfId="481"/>
    <cellStyle name="差_教师绩效工资测算表（离退休按各地上报数测算）2009年1月1日" xfId="482"/>
    <cellStyle name="差_教育厅提供义务教育及高中教师人数（2009年1月6日）" xfId="483"/>
    <cellStyle name="差_历年教师人数" xfId="484"/>
    <cellStyle name="差_丽江汇总" xfId="485"/>
    <cellStyle name="差_三季度－表二" xfId="486"/>
    <cellStyle name="差_卫生部门" xfId="487"/>
    <cellStyle name="差_文体广播部门" xfId="488"/>
    <cellStyle name="差_下半年禁毒办案经费分配2544.3万元" xfId="489"/>
    <cellStyle name="差_下半年禁吸戒毒经费1000万元" xfId="490"/>
    <cellStyle name="差_县级公安机关公用经费标准奖励测算方案（定稿）" xfId="491"/>
    <cellStyle name="差_县级基础数据" xfId="492"/>
    <cellStyle name="差_学生选课样例" xfId="493"/>
    <cellStyle name="差_业务工作量指标" xfId="494"/>
    <cellStyle name="差_义务教育阶段教职工人数（教育厅提供最终）" xfId="495"/>
    <cellStyle name="差_云南农村义务教育统计表" xfId="496"/>
    <cellStyle name="差_云南省2008年中小学教师人数统计表" xfId="497"/>
    <cellStyle name="差_云南省2008年中小学教职工情况（教育厅提供20090101加工整理）" xfId="498"/>
    <cellStyle name="差_云南省2008年转移支付测算——州市本级考核部分及政策性测算" xfId="499"/>
    <cellStyle name="差_指标四" xfId="500"/>
    <cellStyle name="差_指标五" xfId="501"/>
    <cellStyle name="常规 10 2" xfId="502"/>
    <cellStyle name="常规 11" xfId="503"/>
    <cellStyle name="常规 11 2" xfId="504"/>
    <cellStyle name="常规 12" xfId="505"/>
    <cellStyle name="常规 13" xfId="506"/>
    <cellStyle name="常规 14" xfId="507"/>
    <cellStyle name="常规 2" xfId="508"/>
    <cellStyle name="常规 2 2" xfId="509"/>
    <cellStyle name="常规 2 2 2" xfId="510"/>
    <cellStyle name="常规 2 2_Book1" xfId="511"/>
    <cellStyle name="常规 2 3" xfId="512"/>
    <cellStyle name="常规 2 3 2" xfId="513"/>
    <cellStyle name="常规 2 3_Book1" xfId="514"/>
    <cellStyle name="常规 2 4" xfId="515"/>
    <cellStyle name="常规 2 4 2" xfId="516"/>
    <cellStyle name="常规 2 4_Book1" xfId="517"/>
    <cellStyle name="常规 2 5" xfId="518"/>
    <cellStyle name="常规 2 5 2" xfId="519"/>
    <cellStyle name="常规 2 5_Book1" xfId="520"/>
    <cellStyle name="常规 2 6" xfId="521"/>
    <cellStyle name="常规 2 7" xfId="522"/>
    <cellStyle name="常规 2 8" xfId="523"/>
    <cellStyle name="常规 2_2011年战略性业务激励费用挂价表（0301）" xfId="524"/>
    <cellStyle name="常规 3" xfId="525"/>
    <cellStyle name="常规 3 2" xfId="526"/>
    <cellStyle name="常规 3_Book1" xfId="527"/>
    <cellStyle name="常规 4" xfId="528"/>
    <cellStyle name="常规 4 2" xfId="529"/>
    <cellStyle name="常规 4 2 2" xfId="530"/>
    <cellStyle name="常规 4 2_经济资本报表2010" xfId="531"/>
    <cellStyle name="常规 4_2010年预算申报表(2010-02)" xfId="532"/>
    <cellStyle name="常规 5" xfId="533"/>
    <cellStyle name="常规 5 2" xfId="534"/>
    <cellStyle name="常规 5_Book1" xfId="535"/>
    <cellStyle name="常规 6" xfId="536"/>
    <cellStyle name="常规 6 2" xfId="537"/>
    <cellStyle name="常规 6_Book1" xfId="538"/>
    <cellStyle name="常规 7" xfId="539"/>
    <cellStyle name="常规 7 2" xfId="540"/>
    <cellStyle name="常规 7_Book1" xfId="541"/>
    <cellStyle name="常规 8" xfId="542"/>
    <cellStyle name="常规 8 2" xfId="543"/>
    <cellStyle name="常规 8_经济资本报表2010" xfId="544"/>
    <cellStyle name="常规 9" xfId="545"/>
    <cellStyle name="常规 9 2" xfId="546"/>
    <cellStyle name="超级链接" xfId="547"/>
    <cellStyle name="Hyperlink" xfId="548"/>
    <cellStyle name="超链接 2" xfId="549"/>
    <cellStyle name="分级显示列_1_Book1" xfId="550"/>
    <cellStyle name="分级显示行_1_13区汇总" xfId="551"/>
    <cellStyle name="公司标准表" xfId="552"/>
    <cellStyle name="公司标准表 2" xfId="553"/>
    <cellStyle name="归盒啦_95" xfId="554"/>
    <cellStyle name="好" xfId="555"/>
    <cellStyle name="好 2" xfId="556"/>
    <cellStyle name="好 3" xfId="557"/>
    <cellStyle name="好_~4190974" xfId="558"/>
    <cellStyle name="好_~5676413" xfId="559"/>
    <cellStyle name="好_00省级(打印)" xfId="560"/>
    <cellStyle name="好_00省级(定稿)" xfId="561"/>
    <cellStyle name="好_03昭通" xfId="562"/>
    <cellStyle name="好_0502通海县" xfId="563"/>
    <cellStyle name="好_05玉溪" xfId="564"/>
    <cellStyle name="好_0605石屏县" xfId="565"/>
    <cellStyle name="好_1003牟定县" xfId="566"/>
    <cellStyle name="好_1110洱源县" xfId="567"/>
    <cellStyle name="好_11大理" xfId="568"/>
    <cellStyle name="好_2、土地面积、人口、粮食产量基本情况" xfId="569"/>
    <cellStyle name="好_2006年分析表" xfId="570"/>
    <cellStyle name="好_2006年基础数据" xfId="571"/>
    <cellStyle name="好_2006年全省财力计算表（中央、决算）" xfId="572"/>
    <cellStyle name="好_2006年水利统计指标统计表" xfId="573"/>
    <cellStyle name="好_2006年在职人员情况" xfId="574"/>
    <cellStyle name="好_2007年检察院案件数" xfId="575"/>
    <cellStyle name="好_2007年可用财力" xfId="576"/>
    <cellStyle name="好_2007年人员分部门统计表" xfId="577"/>
    <cellStyle name="好_2007年政法部门业务指标" xfId="578"/>
    <cellStyle name="好_2008年县级公安保障标准落实奖励经费分配测算" xfId="579"/>
    <cellStyle name="好_2008云南省分县市中小学教职工统计表（教育厅提供）" xfId="580"/>
    <cellStyle name="好_2009年一般性转移支付标准工资" xfId="581"/>
    <cellStyle name="好_2009年一般性转移支付标准工资_~4190974" xfId="582"/>
    <cellStyle name="好_2009年一般性转移支付标准工资_~5676413" xfId="583"/>
    <cellStyle name="好_2009年一般性转移支付标准工资_不用软件计算9.1不考虑经费管理评价xl" xfId="584"/>
    <cellStyle name="好_2009年一般性转移支付标准工资_地方配套按人均增幅控制8.30xl" xfId="585"/>
    <cellStyle name="好_2009年一般性转移支付标准工资_地方配套按人均增幅控制8.30一般预算平均增幅、人均可用财力平均增幅两次控制、社会治安系数调整、案件数调整xl" xfId="586"/>
    <cellStyle name="好_2009年一般性转移支付标准工资_地方配套按人均增幅控制8.31（调整结案率后）xl" xfId="587"/>
    <cellStyle name="好_2009年一般性转移支付标准工资_奖励补助测算5.22测试" xfId="588"/>
    <cellStyle name="好_2009年一般性转移支付标准工资_奖励补助测算5.23新" xfId="589"/>
    <cellStyle name="好_2009年一般性转移支付标准工资_奖励补助测算5.24冯铸" xfId="590"/>
    <cellStyle name="好_2009年一般性转移支付标准工资_奖励补助测算7.23" xfId="591"/>
    <cellStyle name="好_2009年一般性转移支付标准工资_奖励补助测算7.25" xfId="592"/>
    <cellStyle name="好_2009年一般性转移支付标准工资_奖励补助测算7.25 (version 1) (version 1)" xfId="593"/>
    <cellStyle name="好_530623_2006年县级财政报表附表" xfId="594"/>
    <cellStyle name="好_530629_2006年县级财政报表附表" xfId="595"/>
    <cellStyle name="好_5334_2006年迪庆县级财政报表附表" xfId="596"/>
    <cellStyle name="好_Book1" xfId="597"/>
    <cellStyle name="好_Book1_1" xfId="598"/>
    <cellStyle name="好_Book1_1_学生选课样例" xfId="599"/>
    <cellStyle name="好_Book1_2" xfId="600"/>
    <cellStyle name="好_Book1_3" xfId="601"/>
    <cellStyle name="好_Book1_4" xfId="602"/>
    <cellStyle name="好_Book1_学生选课样例" xfId="603"/>
    <cellStyle name="好_Book2" xfId="604"/>
    <cellStyle name="好_M01-2(州市补助收入)" xfId="605"/>
    <cellStyle name="好_M03" xfId="606"/>
    <cellStyle name="好_不用软件计算9.1不考虑经费管理评价xl" xfId="607"/>
    <cellStyle name="好_财政供养人员" xfId="608"/>
    <cellStyle name="好_财政支出对上级的依赖程度" xfId="609"/>
    <cellStyle name="好_城建部门" xfId="610"/>
    <cellStyle name="好_地方配套按人均增幅控制8.30xl" xfId="611"/>
    <cellStyle name="好_地方配套按人均增幅控制8.30一般预算平均增幅、人均可用财力平均增幅两次控制、社会治安系数调整、案件数调整xl" xfId="612"/>
    <cellStyle name="好_地方配套按人均增幅控制8.31（调整结案率后）xl" xfId="613"/>
    <cellStyle name="好_第五部分(才淼、饶永宏）" xfId="614"/>
    <cellStyle name="好_第一部分：综合全" xfId="615"/>
    <cellStyle name="好_副本73283696546880457822010-04-29" xfId="616"/>
    <cellStyle name="好_副本73283696546880457822010-04-29 2" xfId="617"/>
    <cellStyle name="好_高中教师人数（教育厅1.6日提供）" xfId="618"/>
    <cellStyle name="好_汇总" xfId="619"/>
    <cellStyle name="好_汇总-县级财政报表附表" xfId="620"/>
    <cellStyle name="好_基础数据分析" xfId="621"/>
    <cellStyle name="好_检验表" xfId="622"/>
    <cellStyle name="好_检验表（调整后）" xfId="623"/>
    <cellStyle name="好_奖励补助测算5.22测试" xfId="624"/>
    <cellStyle name="好_奖励补助测算5.23新" xfId="625"/>
    <cellStyle name="好_奖励补助测算5.24冯铸" xfId="626"/>
    <cellStyle name="好_奖励补助测算7.23" xfId="627"/>
    <cellStyle name="好_奖励补助测算7.25" xfId="628"/>
    <cellStyle name="好_奖励补助测算7.25 (version 1) (version 1)" xfId="629"/>
    <cellStyle name="好_教师绩效工资测算表（离退休按各地上报数测算）2009年1月1日" xfId="630"/>
    <cellStyle name="好_教育厅提供义务教育及高中教师人数（2009年1月6日）" xfId="631"/>
    <cellStyle name="好_历年教师人数" xfId="632"/>
    <cellStyle name="好_丽江汇总" xfId="633"/>
    <cellStyle name="好_三季度－表二" xfId="634"/>
    <cellStyle name="好_卫生部门" xfId="635"/>
    <cellStyle name="好_文体广播部门" xfId="636"/>
    <cellStyle name="好_下半年禁毒办案经费分配2544.3万元" xfId="637"/>
    <cellStyle name="好_下半年禁吸戒毒经费1000万元" xfId="638"/>
    <cellStyle name="好_县级公安机关公用经费标准奖励测算方案（定稿）" xfId="639"/>
    <cellStyle name="好_县级基础数据" xfId="640"/>
    <cellStyle name="好_学生选课样例" xfId="641"/>
    <cellStyle name="好_业务工作量指标" xfId="642"/>
    <cellStyle name="好_义务教育阶段教职工人数（教育厅提供最终）" xfId="643"/>
    <cellStyle name="好_云南农村义务教育统计表" xfId="644"/>
    <cellStyle name="好_云南省2008年中小学教师人数统计表" xfId="645"/>
    <cellStyle name="好_云南省2008年中小学教职工情况（教育厅提供20090101加工整理）" xfId="646"/>
    <cellStyle name="好_云南省2008年转移支付测算——州市本级考核部分及政策性测算" xfId="647"/>
    <cellStyle name="好_指标四" xfId="648"/>
    <cellStyle name="好_指标五" xfId="649"/>
    <cellStyle name="后继超级链接" xfId="650"/>
    <cellStyle name="后继超链接" xfId="651"/>
    <cellStyle name="汇总" xfId="652"/>
    <cellStyle name="汇总 2" xfId="653"/>
    <cellStyle name="汇总 3" xfId="654"/>
    <cellStyle name="汇总_Book1" xfId="655"/>
    <cellStyle name="Currency" xfId="656"/>
    <cellStyle name="Currency [0]" xfId="657"/>
    <cellStyle name="计算" xfId="658"/>
    <cellStyle name="计算 2" xfId="659"/>
    <cellStyle name="计算 3" xfId="660"/>
    <cellStyle name="计算_Book1" xfId="661"/>
    <cellStyle name="检查单元格" xfId="662"/>
    <cellStyle name="检查单元格 2" xfId="663"/>
    <cellStyle name="检查单元格 3" xfId="664"/>
    <cellStyle name="检查单元格_Book1" xfId="665"/>
    <cellStyle name="解释性文本" xfId="666"/>
    <cellStyle name="解释性文本 2" xfId="667"/>
    <cellStyle name="解释性文本 3" xfId="668"/>
    <cellStyle name="解释性文本_Book1" xfId="669"/>
    <cellStyle name="借出原因" xfId="670"/>
    <cellStyle name="警告文本" xfId="671"/>
    <cellStyle name="警告文本 2" xfId="672"/>
    <cellStyle name="警告文本 3" xfId="673"/>
    <cellStyle name="警告文本_Book1" xfId="674"/>
    <cellStyle name="链接单元格" xfId="675"/>
    <cellStyle name="链接单元格 2" xfId="676"/>
    <cellStyle name="链接单元格 3" xfId="677"/>
    <cellStyle name="链接单元格_Book1" xfId="678"/>
    <cellStyle name="콤마 [0]_BOILER-CO1" xfId="679"/>
    <cellStyle name="콤마_BOILER-CO1" xfId="680"/>
    <cellStyle name="통화 [0]_BOILER-CO1" xfId="681"/>
    <cellStyle name="통화_BOILER-CO1" xfId="682"/>
    <cellStyle name="표준_0N-HANDLING " xfId="683"/>
    <cellStyle name="霓付 [0]_ +Foil &amp; -FOIL &amp; PAPER" xfId="684"/>
    <cellStyle name="霓付_ +Foil &amp; -FOIL &amp; PAPER" xfId="685"/>
    <cellStyle name="烹拳 [0]_ +Foil &amp; -FOIL &amp; PAPER" xfId="686"/>
    <cellStyle name="烹拳_ +Foil &amp; -FOIL &amp; PAPER" xfId="687"/>
    <cellStyle name="普通_ 白土" xfId="688"/>
    <cellStyle name="千分位[0]_ 白土" xfId="689"/>
    <cellStyle name="千分位_ 白土" xfId="690"/>
    <cellStyle name="千位[0]_ 方正PC" xfId="691"/>
    <cellStyle name="千位_ 方正PC" xfId="692"/>
    <cellStyle name="Comma" xfId="693"/>
    <cellStyle name="千位分隔 2" xfId="694"/>
    <cellStyle name="千位分隔 2 2" xfId="695"/>
    <cellStyle name="千位分隔 2 3" xfId="696"/>
    <cellStyle name="千位分隔 3" xfId="697"/>
    <cellStyle name="千位分隔 3 2" xfId="698"/>
    <cellStyle name="千位分隔 4" xfId="699"/>
    <cellStyle name="千位分隔 5" xfId="700"/>
    <cellStyle name="Comma [0]" xfId="701"/>
    <cellStyle name="千位分隔[0] 2" xfId="702"/>
    <cellStyle name="钎霖_4岿角利" xfId="703"/>
    <cellStyle name="强调 1" xfId="704"/>
    <cellStyle name="强调 2" xfId="705"/>
    <cellStyle name="强调 3" xfId="706"/>
    <cellStyle name="强调文字颜色 1" xfId="707"/>
    <cellStyle name="强调文字颜色 1 2" xfId="708"/>
    <cellStyle name="强调文字颜色 1 3" xfId="709"/>
    <cellStyle name="强调文字颜色 1_Book1" xfId="710"/>
    <cellStyle name="强调文字颜色 2" xfId="711"/>
    <cellStyle name="强调文字颜色 2 2" xfId="712"/>
    <cellStyle name="强调文字颜色 2 3" xfId="713"/>
    <cellStyle name="强调文字颜色 2_Book1" xfId="714"/>
    <cellStyle name="强调文字颜色 3" xfId="715"/>
    <cellStyle name="强调文字颜色 3 2" xfId="716"/>
    <cellStyle name="强调文字颜色 3 3" xfId="717"/>
    <cellStyle name="强调文字颜色 3_Book1" xfId="718"/>
    <cellStyle name="强调文字颜色 4" xfId="719"/>
    <cellStyle name="强调文字颜色 4 2" xfId="720"/>
    <cellStyle name="强调文字颜色 4 3" xfId="721"/>
    <cellStyle name="强调文字颜色 4_Book1" xfId="722"/>
    <cellStyle name="强调文字颜色 5" xfId="723"/>
    <cellStyle name="强调文字颜色 5 2" xfId="724"/>
    <cellStyle name="强调文字颜色 5 3" xfId="725"/>
    <cellStyle name="强调文字颜色 5_Book1" xfId="726"/>
    <cellStyle name="强调文字颜色 6" xfId="727"/>
    <cellStyle name="强调文字颜色 6 2" xfId="728"/>
    <cellStyle name="强调文字颜色 6 3" xfId="729"/>
    <cellStyle name="强调文字颜色 6_Book1" xfId="730"/>
    <cellStyle name="日期" xfId="731"/>
    <cellStyle name="商品名称" xfId="732"/>
    <cellStyle name="适中" xfId="733"/>
    <cellStyle name="适中 2" xfId="734"/>
    <cellStyle name="适中 3" xfId="735"/>
    <cellStyle name="适中_Book1" xfId="736"/>
    <cellStyle name="输出" xfId="737"/>
    <cellStyle name="输出 2" xfId="738"/>
    <cellStyle name="输出 3" xfId="739"/>
    <cellStyle name="输出_Book1" xfId="740"/>
    <cellStyle name="输入" xfId="741"/>
    <cellStyle name="输入 2" xfId="742"/>
    <cellStyle name="输入 3" xfId="743"/>
    <cellStyle name="输入_Book1" xfId="744"/>
    <cellStyle name="数量" xfId="745"/>
    <cellStyle name="数字" xfId="746"/>
    <cellStyle name="未定义" xfId="747"/>
    <cellStyle name="小数" xfId="748"/>
    <cellStyle name="样式 1" xfId="749"/>
    <cellStyle name="样式 1 2" xfId="750"/>
    <cellStyle name="样式 1_2008年中间业务计划（汇总）" xfId="751"/>
    <cellStyle name="Followed Hyperlink" xfId="752"/>
    <cellStyle name="昗弨_Pacific Region P&amp;L" xfId="753"/>
    <cellStyle name="寘嬫愗傝 [0.00]_Region Orders (2)" xfId="754"/>
    <cellStyle name="寘嬫愗傝_Region Orders (2)" xfId="755"/>
    <cellStyle name="注释" xfId="756"/>
    <cellStyle name="注释 2" xfId="757"/>
    <cellStyle name="注释 3" xfId="758"/>
    <cellStyle name="注释_Book1" xfId="759"/>
    <cellStyle name="资产" xfId="760"/>
    <cellStyle name="む|靃0]_Revenuesy Lr L" xfId="761"/>
    <cellStyle name="む|靇Revenuenuesy L" xfId="7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
  <sheetViews>
    <sheetView workbookViewId="0" topLeftCell="A1">
      <selection activeCell="K13" sqref="K13"/>
    </sheetView>
  </sheetViews>
  <sheetFormatPr defaultColWidth="9.00390625" defaultRowHeight="24.75" customHeight="1"/>
  <cols>
    <col min="1" max="1" width="15.375" style="1" customWidth="1"/>
    <col min="2" max="4" width="9.00390625" style="1" customWidth="1"/>
    <col min="5" max="5" width="15.75390625" style="1" customWidth="1"/>
    <col min="6" max="6" width="17.375" style="1" customWidth="1"/>
    <col min="7" max="16384" width="9.00390625" style="1" customWidth="1"/>
  </cols>
  <sheetData>
    <row r="1" spans="1:6" ht="24.75" customHeight="1">
      <c r="A1" s="169" t="s">
        <v>86</v>
      </c>
      <c r="B1" s="169"/>
      <c r="C1" s="169"/>
      <c r="D1" s="169"/>
      <c r="E1" s="169"/>
      <c r="F1" s="169"/>
    </row>
    <row r="2" spans="1:6" ht="24.75" customHeight="1">
      <c r="A2" s="164" t="s">
        <v>48</v>
      </c>
      <c r="B2" s="164"/>
      <c r="C2" s="164"/>
      <c r="D2" s="164"/>
      <c r="E2" s="164"/>
      <c r="F2" s="164"/>
    </row>
    <row r="3" spans="1:6" ht="24.75" customHeight="1">
      <c r="A3" s="15" t="s">
        <v>0</v>
      </c>
      <c r="B3" s="9"/>
      <c r="C3" s="71" t="s">
        <v>1</v>
      </c>
      <c r="D3" s="71" t="s">
        <v>2</v>
      </c>
      <c r="E3" s="71" t="s">
        <v>3</v>
      </c>
      <c r="F3" s="9" t="s">
        <v>116</v>
      </c>
    </row>
    <row r="4" spans="1:6" ht="24.75" customHeight="1">
      <c r="A4" s="167" t="s">
        <v>117</v>
      </c>
      <c r="B4" s="72" t="s">
        <v>4</v>
      </c>
      <c r="C4" s="47">
        <v>765</v>
      </c>
      <c r="D4" s="47">
        <v>42.5</v>
      </c>
      <c r="E4" s="68">
        <f>D4/D10</f>
        <v>0.27419354838709675</v>
      </c>
      <c r="F4" s="68">
        <f>D4/D14</f>
        <v>0.22251308900523561</v>
      </c>
    </row>
    <row r="5" spans="1:6" ht="24.75" customHeight="1">
      <c r="A5" s="168"/>
      <c r="B5" s="72" t="s">
        <v>5</v>
      </c>
      <c r="C5" s="47">
        <v>180</v>
      </c>
      <c r="D5" s="47">
        <v>10</v>
      </c>
      <c r="E5" s="68">
        <f>D5/D10</f>
        <v>0.06451612903225806</v>
      </c>
      <c r="F5" s="68">
        <v>0.0524</v>
      </c>
    </row>
    <row r="6" spans="1:6" ht="24.75" customHeight="1">
      <c r="A6" s="167" t="s">
        <v>118</v>
      </c>
      <c r="B6" s="72" t="s">
        <v>4</v>
      </c>
      <c r="C6" s="47">
        <v>752</v>
      </c>
      <c r="D6" s="47">
        <v>41.5</v>
      </c>
      <c r="E6" s="68">
        <f>D6/D10</f>
        <v>0.267741935483871</v>
      </c>
      <c r="F6" s="68">
        <v>0.2173</v>
      </c>
    </row>
    <row r="7" spans="1:6" ht="24.75" customHeight="1">
      <c r="A7" s="168"/>
      <c r="B7" s="72" t="s">
        <v>5</v>
      </c>
      <c r="C7" s="47">
        <v>396</v>
      </c>
      <c r="D7" s="47">
        <v>22</v>
      </c>
      <c r="E7" s="68">
        <f>D7/D10</f>
        <v>0.14193548387096774</v>
      </c>
      <c r="F7" s="68">
        <v>0.1152</v>
      </c>
    </row>
    <row r="8" spans="1:6" ht="24.75" customHeight="1">
      <c r="A8" s="167" t="s">
        <v>6</v>
      </c>
      <c r="B8" s="72" t="s">
        <v>4</v>
      </c>
      <c r="C8" s="47">
        <v>252</v>
      </c>
      <c r="D8" s="47">
        <v>14</v>
      </c>
      <c r="E8" s="68">
        <f>D8/D10</f>
        <v>0.09032258064516129</v>
      </c>
      <c r="F8" s="68">
        <v>0.0733</v>
      </c>
    </row>
    <row r="9" spans="1:6" ht="24.75" customHeight="1">
      <c r="A9" s="168"/>
      <c r="B9" s="72" t="s">
        <v>5</v>
      </c>
      <c r="C9" s="47">
        <v>432</v>
      </c>
      <c r="D9" s="47">
        <v>25</v>
      </c>
      <c r="E9" s="68">
        <f>D9/D10</f>
        <v>0.16129032258064516</v>
      </c>
      <c r="F9" s="68">
        <f>D9/D14</f>
        <v>0.13089005235602094</v>
      </c>
    </row>
    <row r="10" spans="1:6" ht="24.75" customHeight="1">
      <c r="A10" s="165" t="s">
        <v>119</v>
      </c>
      <c r="B10" s="166"/>
      <c r="C10" s="5">
        <f>SUM(C4:C9)</f>
        <v>2777</v>
      </c>
      <c r="D10" s="69">
        <f>SUM(D4:D9)</f>
        <v>155</v>
      </c>
      <c r="E10" s="68">
        <v>1</v>
      </c>
      <c r="F10" s="68">
        <f>SUM(F4:F9)</f>
        <v>0.8116031413612566</v>
      </c>
    </row>
    <row r="11" spans="1:6" ht="24.75" customHeight="1">
      <c r="A11" s="165" t="s">
        <v>120</v>
      </c>
      <c r="B11" s="166"/>
      <c r="C11" s="69">
        <v>297</v>
      </c>
      <c r="D11" s="69">
        <v>16.5</v>
      </c>
      <c r="E11" s="69"/>
      <c r="F11" s="68">
        <v>0.0864</v>
      </c>
    </row>
    <row r="12" spans="1:6" ht="24.75" customHeight="1">
      <c r="A12" s="165" t="s">
        <v>7</v>
      </c>
      <c r="B12" s="166"/>
      <c r="C12" s="47">
        <v>52</v>
      </c>
      <c r="D12" s="69"/>
      <c r="E12" s="5"/>
      <c r="F12" s="68"/>
    </row>
    <row r="13" spans="1:6" ht="24.75" customHeight="1">
      <c r="A13" s="165" t="s">
        <v>8</v>
      </c>
      <c r="B13" s="166"/>
      <c r="C13" s="4" t="s">
        <v>166</v>
      </c>
      <c r="D13" s="5">
        <v>36</v>
      </c>
      <c r="E13" s="4"/>
      <c r="F13" s="74">
        <f>D13/D14</f>
        <v>0.18848167539267016</v>
      </c>
    </row>
    <row r="14" spans="1:6" ht="24.75" customHeight="1">
      <c r="A14" s="165" t="s">
        <v>9</v>
      </c>
      <c r="B14" s="166"/>
      <c r="C14" s="69"/>
      <c r="D14" s="69">
        <v>191</v>
      </c>
      <c r="E14" s="48"/>
      <c r="F14" s="48">
        <v>1</v>
      </c>
    </row>
    <row r="15" spans="1:8" ht="24.75" customHeight="1">
      <c r="A15" s="162" t="s">
        <v>50</v>
      </c>
      <c r="B15" s="162"/>
      <c r="C15" s="162"/>
      <c r="D15" s="162"/>
      <c r="E15" s="162"/>
      <c r="F15" s="162"/>
      <c r="H15" s="10"/>
    </row>
    <row r="16" spans="1:6" ht="24.75" customHeight="1">
      <c r="A16" s="163"/>
      <c r="B16" s="163"/>
      <c r="C16" s="163"/>
      <c r="D16" s="163"/>
      <c r="E16" s="163"/>
      <c r="F16" s="163"/>
    </row>
    <row r="17" spans="1:6" ht="24.75" customHeight="1">
      <c r="A17" s="163"/>
      <c r="B17" s="163"/>
      <c r="C17" s="163"/>
      <c r="D17" s="163"/>
      <c r="E17" s="163"/>
      <c r="F17" s="163"/>
    </row>
    <row r="27" ht="24.75" customHeight="1">
      <c r="E27" s="10"/>
    </row>
  </sheetData>
  <mergeCells count="11">
    <mergeCell ref="A1:F1"/>
    <mergeCell ref="A15:F17"/>
    <mergeCell ref="A2:F2"/>
    <mergeCell ref="A12:B12"/>
    <mergeCell ref="A13:B13"/>
    <mergeCell ref="A14:B14"/>
    <mergeCell ref="A4:A5"/>
    <mergeCell ref="A6:A7"/>
    <mergeCell ref="A8:A9"/>
    <mergeCell ref="A10:B10"/>
    <mergeCell ref="A11:B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30"/>
  <sheetViews>
    <sheetView tabSelected="1" workbookViewId="0" topLeftCell="A13">
      <selection activeCell="C14" sqref="C14"/>
    </sheetView>
  </sheetViews>
  <sheetFormatPr defaultColWidth="9.00390625" defaultRowHeight="14.25"/>
  <cols>
    <col min="1" max="1" width="3.375" style="21" customWidth="1"/>
    <col min="2" max="2" width="3.875" style="21" customWidth="1"/>
    <col min="3" max="3" width="18.25390625" style="90" customWidth="1"/>
    <col min="4" max="4" width="4.375" style="21" customWidth="1"/>
    <col min="5" max="5" width="3.50390625" style="21" customWidth="1"/>
    <col min="6" max="6" width="3.125" style="21" customWidth="1"/>
    <col min="7" max="8" width="4.50390625" style="21" customWidth="1"/>
    <col min="9" max="9" width="3.625" style="21" customWidth="1"/>
    <col min="10" max="10" width="3.50390625" style="21" customWidth="1"/>
    <col min="11" max="11" width="3.75390625" style="21" customWidth="1"/>
    <col min="12" max="12" width="3.625" style="21" customWidth="1"/>
    <col min="13" max="13" width="3.375" style="21" customWidth="1"/>
    <col min="14" max="14" width="3.75390625" style="21" customWidth="1"/>
    <col min="15" max="15" width="3.875" style="21" customWidth="1"/>
    <col min="16" max="16" width="3.375" style="21" customWidth="1"/>
    <col min="17" max="17" width="3.625" style="21" customWidth="1"/>
    <col min="18" max="18" width="3.50390625" style="21" customWidth="1"/>
    <col min="19" max="19" width="3.75390625" style="21" customWidth="1"/>
    <col min="20" max="16384" width="9.00390625" style="21" customWidth="1"/>
  </cols>
  <sheetData>
    <row r="1" spans="1:19" s="75" customFormat="1" ht="20.25">
      <c r="A1" s="171" t="s">
        <v>90</v>
      </c>
      <c r="B1" s="171"/>
      <c r="C1" s="171"/>
      <c r="D1" s="171"/>
      <c r="E1" s="171"/>
      <c r="F1" s="171"/>
      <c r="G1" s="171"/>
      <c r="H1" s="171"/>
      <c r="I1" s="171"/>
      <c r="J1" s="171"/>
      <c r="K1" s="171"/>
      <c r="L1" s="171"/>
      <c r="M1" s="171"/>
      <c r="N1" s="171"/>
      <c r="O1" s="171"/>
      <c r="P1" s="171"/>
      <c r="Q1" s="171"/>
      <c r="R1" s="171"/>
      <c r="S1" s="171"/>
    </row>
    <row r="2" spans="1:19" s="76" customFormat="1" ht="15.75">
      <c r="A2" s="172" t="s">
        <v>128</v>
      </c>
      <c r="B2" s="172"/>
      <c r="C2" s="172"/>
      <c r="D2" s="172"/>
      <c r="E2" s="100"/>
      <c r="F2" s="100"/>
      <c r="G2" s="100"/>
      <c r="H2" s="100"/>
      <c r="I2" s="100"/>
      <c r="J2" s="100"/>
      <c r="K2" s="100"/>
      <c r="L2" s="100"/>
      <c r="M2" s="100"/>
      <c r="N2" s="100"/>
      <c r="O2" s="100"/>
      <c r="P2" s="100"/>
      <c r="Q2" s="100"/>
      <c r="R2" s="100"/>
      <c r="S2" s="100"/>
    </row>
    <row r="3" spans="1:19" ht="33" customHeight="1">
      <c r="A3" s="157" t="s">
        <v>49</v>
      </c>
      <c r="B3" s="157"/>
      <c r="C3" s="157"/>
      <c r="D3" s="157"/>
      <c r="E3" s="157"/>
      <c r="F3" s="157"/>
      <c r="G3" s="157"/>
      <c r="H3" s="157"/>
      <c r="I3" s="157"/>
      <c r="J3" s="157"/>
      <c r="K3" s="157"/>
      <c r="L3" s="157"/>
      <c r="M3" s="157"/>
      <c r="N3" s="157"/>
      <c r="O3" s="157"/>
      <c r="P3" s="157"/>
      <c r="Q3" s="157"/>
      <c r="R3" s="157"/>
      <c r="S3" s="157"/>
    </row>
    <row r="4" spans="1:19" s="75" customFormat="1" ht="14.25">
      <c r="A4" s="77" t="s">
        <v>10</v>
      </c>
      <c r="B4" s="158" t="s">
        <v>12</v>
      </c>
      <c r="C4" s="158" t="s">
        <v>13</v>
      </c>
      <c r="D4" s="78" t="s">
        <v>14</v>
      </c>
      <c r="E4" s="175" t="s">
        <v>17</v>
      </c>
      <c r="F4" s="177"/>
      <c r="G4" s="175" t="s">
        <v>18</v>
      </c>
      <c r="H4" s="176"/>
      <c r="I4" s="176"/>
      <c r="J4" s="176"/>
      <c r="K4" s="177"/>
      <c r="L4" s="175" t="s">
        <v>122</v>
      </c>
      <c r="M4" s="176"/>
      <c r="N4" s="176"/>
      <c r="O4" s="176"/>
      <c r="P4" s="176"/>
      <c r="Q4" s="176"/>
      <c r="R4" s="176"/>
      <c r="S4" s="177"/>
    </row>
    <row r="5" spans="1:19" s="75" customFormat="1" ht="14.25">
      <c r="A5" s="79"/>
      <c r="B5" s="159"/>
      <c r="C5" s="159"/>
      <c r="D5" s="80" t="s">
        <v>15</v>
      </c>
      <c r="E5" s="80" t="s">
        <v>19</v>
      </c>
      <c r="F5" s="80" t="s">
        <v>19</v>
      </c>
      <c r="G5" s="80" t="s">
        <v>22</v>
      </c>
      <c r="H5" s="178" t="s">
        <v>24</v>
      </c>
      <c r="I5" s="160" t="s">
        <v>129</v>
      </c>
      <c r="J5" s="178" t="s">
        <v>25</v>
      </c>
      <c r="K5" s="178" t="s">
        <v>123</v>
      </c>
      <c r="L5" s="173">
        <v>1</v>
      </c>
      <c r="M5" s="173">
        <v>2</v>
      </c>
      <c r="N5" s="173">
        <v>3</v>
      </c>
      <c r="O5" s="173">
        <v>4</v>
      </c>
      <c r="P5" s="173">
        <v>5</v>
      </c>
      <c r="Q5" s="173">
        <v>6</v>
      </c>
      <c r="R5" s="173">
        <v>7</v>
      </c>
      <c r="S5" s="173">
        <v>8</v>
      </c>
    </row>
    <row r="6" spans="1:19" s="75" customFormat="1" ht="14.25">
      <c r="A6" s="70" t="s">
        <v>11</v>
      </c>
      <c r="B6" s="159"/>
      <c r="C6" s="159"/>
      <c r="D6" s="80" t="s">
        <v>16</v>
      </c>
      <c r="E6" s="80" t="s">
        <v>20</v>
      </c>
      <c r="F6" s="80" t="s">
        <v>21</v>
      </c>
      <c r="G6" s="80" t="s">
        <v>14</v>
      </c>
      <c r="H6" s="179"/>
      <c r="I6" s="161"/>
      <c r="J6" s="179"/>
      <c r="K6" s="179"/>
      <c r="L6" s="174"/>
      <c r="M6" s="174"/>
      <c r="N6" s="174"/>
      <c r="O6" s="174"/>
      <c r="P6" s="174"/>
      <c r="Q6" s="174"/>
      <c r="R6" s="174"/>
      <c r="S6" s="174"/>
    </row>
    <row r="7" spans="1:19" s="75" customFormat="1" ht="14.25">
      <c r="A7" s="101"/>
      <c r="B7" s="159"/>
      <c r="C7" s="159"/>
      <c r="D7" s="102"/>
      <c r="E7" s="102"/>
      <c r="F7" s="102"/>
      <c r="G7" s="80" t="s">
        <v>23</v>
      </c>
      <c r="H7" s="179"/>
      <c r="I7" s="146"/>
      <c r="J7" s="179"/>
      <c r="K7" s="179"/>
      <c r="L7" s="181" t="s">
        <v>124</v>
      </c>
      <c r="M7" s="182"/>
      <c r="N7" s="182"/>
      <c r="O7" s="182"/>
      <c r="P7" s="182"/>
      <c r="Q7" s="182"/>
      <c r="R7" s="182"/>
      <c r="S7" s="183"/>
    </row>
    <row r="8" spans="1:19" s="75" customFormat="1" ht="27" customHeight="1">
      <c r="A8" s="187" t="s">
        <v>130</v>
      </c>
      <c r="B8" s="103"/>
      <c r="C8" s="233" t="s">
        <v>304</v>
      </c>
      <c r="D8" s="19">
        <v>1.5</v>
      </c>
      <c r="E8" s="19"/>
      <c r="F8" s="19"/>
      <c r="G8" s="19">
        <v>27</v>
      </c>
      <c r="H8" s="104">
        <v>27</v>
      </c>
      <c r="I8" s="105"/>
      <c r="J8" s="104"/>
      <c r="K8" s="104"/>
      <c r="L8" s="104"/>
      <c r="M8" s="104"/>
      <c r="N8" s="104"/>
      <c r="O8" s="104"/>
      <c r="P8" s="104"/>
      <c r="Q8" s="104"/>
      <c r="R8" s="104"/>
      <c r="S8" s="104"/>
    </row>
    <row r="9" spans="1:19" ht="54" customHeight="1">
      <c r="A9" s="187"/>
      <c r="B9" s="5"/>
      <c r="C9" s="136" t="s">
        <v>185</v>
      </c>
      <c r="D9" s="7">
        <v>3</v>
      </c>
      <c r="E9" s="7"/>
      <c r="F9" s="7"/>
      <c r="G9" s="7">
        <v>54</v>
      </c>
      <c r="H9" s="7">
        <v>45</v>
      </c>
      <c r="I9" s="7">
        <v>9</v>
      </c>
      <c r="J9" s="188"/>
      <c r="K9" s="7"/>
      <c r="L9" s="7"/>
      <c r="M9" s="7"/>
      <c r="N9" s="7"/>
      <c r="O9" s="7"/>
      <c r="P9" s="7"/>
      <c r="Q9" s="7"/>
      <c r="R9" s="7"/>
      <c r="S9" s="7"/>
    </row>
    <row r="10" spans="1:19" ht="38.25" customHeight="1">
      <c r="A10" s="187"/>
      <c r="B10" s="5"/>
      <c r="C10" s="136" t="s">
        <v>186</v>
      </c>
      <c r="D10" s="7">
        <v>2</v>
      </c>
      <c r="E10" s="7"/>
      <c r="F10" s="7"/>
      <c r="G10" s="7">
        <v>36</v>
      </c>
      <c r="H10" s="7">
        <v>30</v>
      </c>
      <c r="I10" s="7">
        <v>6</v>
      </c>
      <c r="J10" s="189"/>
      <c r="K10" s="7"/>
      <c r="L10" s="7"/>
      <c r="M10" s="7"/>
      <c r="N10" s="7"/>
      <c r="O10" s="7"/>
      <c r="P10" s="7"/>
      <c r="Q10" s="7"/>
      <c r="R10" s="7"/>
      <c r="S10" s="7"/>
    </row>
    <row r="11" spans="1:19" ht="83.25" customHeight="1">
      <c r="A11" s="187"/>
      <c r="B11" s="5"/>
      <c r="C11" s="136" t="s">
        <v>187</v>
      </c>
      <c r="D11" s="7">
        <v>6</v>
      </c>
      <c r="E11" s="7"/>
      <c r="F11" s="7"/>
      <c r="G11" s="7">
        <v>108</v>
      </c>
      <c r="H11" s="7">
        <v>66</v>
      </c>
      <c r="I11" s="7">
        <v>42</v>
      </c>
      <c r="J11" s="189"/>
      <c r="K11" s="7"/>
      <c r="L11" s="7"/>
      <c r="M11" s="7"/>
      <c r="N11" s="7"/>
      <c r="O11" s="7"/>
      <c r="P11" s="7"/>
      <c r="Q11" s="7"/>
      <c r="R11" s="7"/>
      <c r="S11" s="7"/>
    </row>
    <row r="12" spans="1:19" ht="48.75" customHeight="1">
      <c r="A12" s="187"/>
      <c r="B12" s="5"/>
      <c r="C12" s="136" t="s">
        <v>188</v>
      </c>
      <c r="D12" s="7">
        <v>3</v>
      </c>
      <c r="E12" s="7"/>
      <c r="F12" s="7" t="s">
        <v>125</v>
      </c>
      <c r="G12" s="7">
        <v>54</v>
      </c>
      <c r="H12" s="7">
        <v>45</v>
      </c>
      <c r="I12" s="7">
        <v>9</v>
      </c>
      <c r="J12" s="156"/>
      <c r="K12" s="7"/>
      <c r="L12" s="7"/>
      <c r="M12" s="7"/>
      <c r="N12" s="7"/>
      <c r="O12" s="7"/>
      <c r="P12" s="7"/>
      <c r="Q12" s="7"/>
      <c r="R12" s="7"/>
      <c r="S12" s="7"/>
    </row>
    <row r="13" spans="1:19" ht="30.75" customHeight="1">
      <c r="A13" s="187"/>
      <c r="B13" s="5"/>
      <c r="C13" s="136" t="s">
        <v>189</v>
      </c>
      <c r="D13" s="7">
        <v>2</v>
      </c>
      <c r="E13" s="7"/>
      <c r="F13" s="7"/>
      <c r="G13" s="7">
        <v>36</v>
      </c>
      <c r="H13" s="7"/>
      <c r="I13" s="7"/>
      <c r="J13" s="7">
        <v>36</v>
      </c>
      <c r="K13" s="7"/>
      <c r="L13" s="7"/>
      <c r="M13" s="7"/>
      <c r="N13" s="7"/>
      <c r="O13" s="7"/>
      <c r="P13" s="7"/>
      <c r="Q13" s="7"/>
      <c r="R13" s="7"/>
      <c r="S13" s="7"/>
    </row>
    <row r="14" spans="1:19" ht="38.25" customHeight="1">
      <c r="A14" s="187"/>
      <c r="B14" s="5"/>
      <c r="C14" s="234" t="s">
        <v>305</v>
      </c>
      <c r="D14" s="19">
        <v>2</v>
      </c>
      <c r="E14" s="20"/>
      <c r="F14" s="20"/>
      <c r="G14" s="19">
        <v>36</v>
      </c>
      <c r="H14" s="19">
        <v>36</v>
      </c>
      <c r="I14" s="20"/>
      <c r="J14" s="19">
        <v>16</v>
      </c>
      <c r="K14" s="7"/>
      <c r="L14" s="7"/>
      <c r="M14" s="7"/>
      <c r="N14" s="7"/>
      <c r="O14" s="7"/>
      <c r="P14" s="7"/>
      <c r="Q14" s="7"/>
      <c r="R14" s="7"/>
      <c r="S14" s="7"/>
    </row>
    <row r="15" spans="1:19" ht="28.5" customHeight="1">
      <c r="A15" s="187"/>
      <c r="B15" s="5"/>
      <c r="C15" s="18" t="s">
        <v>190</v>
      </c>
      <c r="D15" s="19">
        <v>2</v>
      </c>
      <c r="E15" s="20"/>
      <c r="F15" s="20">
        <v>4</v>
      </c>
      <c r="G15" s="19">
        <v>36</v>
      </c>
      <c r="H15" s="19">
        <v>36</v>
      </c>
      <c r="I15" s="20"/>
      <c r="J15" s="19"/>
      <c r="K15" s="7"/>
      <c r="L15" s="7">
        <v>2</v>
      </c>
      <c r="M15" s="7">
        <v>2</v>
      </c>
      <c r="N15" s="7">
        <v>2</v>
      </c>
      <c r="O15" s="7">
        <v>2</v>
      </c>
      <c r="P15" s="7"/>
      <c r="Q15" s="7"/>
      <c r="R15" s="7"/>
      <c r="S15" s="7"/>
    </row>
    <row r="16" spans="1:19" ht="28.5" customHeight="1">
      <c r="A16" s="187"/>
      <c r="B16" s="5"/>
      <c r="C16" s="136" t="s">
        <v>191</v>
      </c>
      <c r="D16" s="7">
        <v>3</v>
      </c>
      <c r="E16" s="7"/>
      <c r="F16" s="7"/>
      <c r="G16" s="7">
        <v>54</v>
      </c>
      <c r="H16" s="7">
        <v>36</v>
      </c>
      <c r="I16" s="3">
        <v>18</v>
      </c>
      <c r="J16" s="7"/>
      <c r="K16" s="7"/>
      <c r="L16" s="7"/>
      <c r="M16" s="7">
        <v>3</v>
      </c>
      <c r="N16" s="7"/>
      <c r="O16" s="7"/>
      <c r="P16" s="7"/>
      <c r="Q16" s="7"/>
      <c r="R16" s="7"/>
      <c r="S16" s="7"/>
    </row>
    <row r="17" spans="1:19" ht="24.75" customHeight="1">
      <c r="A17" s="187"/>
      <c r="B17" s="5"/>
      <c r="C17" s="136" t="s">
        <v>192</v>
      </c>
      <c r="D17" s="7">
        <v>4</v>
      </c>
      <c r="E17" s="7">
        <v>1</v>
      </c>
      <c r="F17" s="7"/>
      <c r="G17" s="7">
        <v>72</v>
      </c>
      <c r="H17" s="7">
        <v>72</v>
      </c>
      <c r="I17" s="7"/>
      <c r="J17" s="7"/>
      <c r="K17" s="7"/>
      <c r="L17" s="7">
        <v>5</v>
      </c>
      <c r="M17" s="7"/>
      <c r="N17" s="7"/>
      <c r="O17" s="7"/>
      <c r="P17" s="7"/>
      <c r="Q17" s="7"/>
      <c r="R17" s="7"/>
      <c r="S17" s="7"/>
    </row>
    <row r="18" spans="1:19" ht="27" customHeight="1">
      <c r="A18" s="187"/>
      <c r="B18" s="5"/>
      <c r="C18" s="136" t="s">
        <v>193</v>
      </c>
      <c r="D18" s="7">
        <v>4</v>
      </c>
      <c r="E18" s="7">
        <v>2</v>
      </c>
      <c r="F18" s="7"/>
      <c r="G18" s="7">
        <v>72</v>
      </c>
      <c r="H18" s="7">
        <v>72</v>
      </c>
      <c r="I18" s="7"/>
      <c r="J18" s="7"/>
      <c r="K18" s="7"/>
      <c r="L18" s="7"/>
      <c r="M18" s="7">
        <v>5</v>
      </c>
      <c r="N18" s="7"/>
      <c r="O18" s="7"/>
      <c r="P18" s="7"/>
      <c r="Q18" s="7"/>
      <c r="R18" s="7"/>
      <c r="S18" s="7"/>
    </row>
    <row r="19" spans="1:19" ht="26.25" customHeight="1">
      <c r="A19" s="187"/>
      <c r="B19" s="5"/>
      <c r="C19" s="136" t="s">
        <v>194</v>
      </c>
      <c r="D19" s="7">
        <v>4</v>
      </c>
      <c r="E19" s="7">
        <v>3</v>
      </c>
      <c r="F19" s="7"/>
      <c r="G19" s="7">
        <v>72</v>
      </c>
      <c r="H19" s="7">
        <v>72</v>
      </c>
      <c r="I19" s="7"/>
      <c r="J19" s="7"/>
      <c r="K19" s="7"/>
      <c r="L19" s="7"/>
      <c r="M19" s="7"/>
      <c r="N19" s="7">
        <v>5</v>
      </c>
      <c r="O19" s="7"/>
      <c r="P19" s="7"/>
      <c r="Q19" s="7"/>
      <c r="R19" s="7"/>
      <c r="S19" s="7"/>
    </row>
    <row r="20" spans="1:19" ht="27" customHeight="1">
      <c r="A20" s="187"/>
      <c r="B20" s="5"/>
      <c r="C20" s="136" t="s">
        <v>195</v>
      </c>
      <c r="D20" s="7">
        <v>2</v>
      </c>
      <c r="E20" s="7">
        <v>4</v>
      </c>
      <c r="F20" s="7"/>
      <c r="G20" s="7">
        <v>36</v>
      </c>
      <c r="H20" s="7">
        <v>36</v>
      </c>
      <c r="I20" s="7"/>
      <c r="J20" s="7"/>
      <c r="K20" s="7"/>
      <c r="L20" s="7"/>
      <c r="M20" s="7"/>
      <c r="N20" s="7"/>
      <c r="O20" s="7">
        <v>2</v>
      </c>
      <c r="P20" s="7"/>
      <c r="Q20" s="7"/>
      <c r="R20" s="7"/>
      <c r="S20" s="7"/>
    </row>
    <row r="21" spans="1:19" ht="24" customHeight="1">
      <c r="A21" s="187"/>
      <c r="B21" s="5"/>
      <c r="C21" s="136" t="s">
        <v>197</v>
      </c>
      <c r="D21" s="7">
        <v>1</v>
      </c>
      <c r="E21" s="7"/>
      <c r="F21" s="7">
        <v>1</v>
      </c>
      <c r="G21" s="7">
        <v>18</v>
      </c>
      <c r="H21" s="7">
        <v>18</v>
      </c>
      <c r="I21" s="7"/>
      <c r="J21" s="7"/>
      <c r="K21" s="7"/>
      <c r="L21" s="7">
        <v>2</v>
      </c>
      <c r="M21" s="7"/>
      <c r="N21" s="7"/>
      <c r="O21" s="7"/>
      <c r="P21" s="7"/>
      <c r="Q21" s="7"/>
      <c r="R21" s="7"/>
      <c r="S21" s="7"/>
    </row>
    <row r="22" spans="1:19" ht="25.5" customHeight="1">
      <c r="A22" s="187"/>
      <c r="B22" s="5"/>
      <c r="C22" s="136" t="s">
        <v>198</v>
      </c>
      <c r="D22" s="7">
        <v>1</v>
      </c>
      <c r="E22" s="7"/>
      <c r="F22" s="7">
        <v>2</v>
      </c>
      <c r="G22" s="7">
        <v>18</v>
      </c>
      <c r="H22" s="7">
        <v>18</v>
      </c>
      <c r="I22" s="7"/>
      <c r="J22" s="7"/>
      <c r="K22" s="7"/>
      <c r="L22" s="7" t="s">
        <v>125</v>
      </c>
      <c r="M22" s="7">
        <v>2</v>
      </c>
      <c r="N22" s="7" t="s">
        <v>125</v>
      </c>
      <c r="O22" s="7" t="s">
        <v>125</v>
      </c>
      <c r="P22" s="7"/>
      <c r="Q22" s="7"/>
      <c r="R22" s="7"/>
      <c r="S22" s="7"/>
    </row>
    <row r="23" spans="1:19" ht="26.25" customHeight="1">
      <c r="A23" s="187"/>
      <c r="B23" s="5"/>
      <c r="C23" s="136" t="s">
        <v>199</v>
      </c>
      <c r="D23" s="7">
        <v>1</v>
      </c>
      <c r="E23" s="7"/>
      <c r="F23" s="7">
        <v>3</v>
      </c>
      <c r="G23" s="7">
        <v>18</v>
      </c>
      <c r="H23" s="7">
        <v>18</v>
      </c>
      <c r="I23" s="7"/>
      <c r="J23" s="7"/>
      <c r="K23" s="7"/>
      <c r="L23" s="7" t="s">
        <v>125</v>
      </c>
      <c r="M23" s="7" t="s">
        <v>125</v>
      </c>
      <c r="N23" s="7">
        <v>2</v>
      </c>
      <c r="O23" s="7" t="s">
        <v>125</v>
      </c>
      <c r="P23" s="7"/>
      <c r="Q23" s="7"/>
      <c r="R23" s="7"/>
      <c r="S23" s="7"/>
    </row>
    <row r="24" spans="1:19" ht="24" customHeight="1">
      <c r="A24" s="187"/>
      <c r="B24" s="5"/>
      <c r="C24" s="136" t="s">
        <v>200</v>
      </c>
      <c r="D24" s="7">
        <v>1</v>
      </c>
      <c r="E24" s="7"/>
      <c r="F24" s="7">
        <v>4</v>
      </c>
      <c r="G24" s="7">
        <v>18</v>
      </c>
      <c r="H24" s="7">
        <v>18</v>
      </c>
      <c r="I24" s="106" t="s">
        <v>125</v>
      </c>
      <c r="J24" s="7" t="s">
        <v>125</v>
      </c>
      <c r="K24" s="7"/>
      <c r="L24" s="7" t="s">
        <v>125</v>
      </c>
      <c r="M24" s="7" t="s">
        <v>125</v>
      </c>
      <c r="N24" s="7" t="s">
        <v>125</v>
      </c>
      <c r="O24" s="7">
        <v>2</v>
      </c>
      <c r="P24" s="7"/>
      <c r="Q24" s="7"/>
      <c r="R24" s="7"/>
      <c r="S24" s="7"/>
    </row>
    <row r="25" spans="1:19" ht="14.25">
      <c r="A25" s="187"/>
      <c r="B25" s="5"/>
      <c r="C25" s="88" t="s">
        <v>28</v>
      </c>
      <c r="D25" s="7">
        <v>42.5</v>
      </c>
      <c r="E25" s="7"/>
      <c r="F25" s="7"/>
      <c r="G25" s="7">
        <v>765</v>
      </c>
      <c r="H25" s="7">
        <v>645</v>
      </c>
      <c r="I25" s="7">
        <v>84</v>
      </c>
      <c r="J25" s="7">
        <v>52</v>
      </c>
      <c r="K25" s="7"/>
      <c r="L25" s="7"/>
      <c r="M25" s="7"/>
      <c r="N25" s="7"/>
      <c r="O25" s="7"/>
      <c r="P25" s="7"/>
      <c r="Q25" s="7"/>
      <c r="R25" s="7"/>
      <c r="S25" s="7"/>
    </row>
    <row r="26" spans="1:19" ht="25.5" customHeight="1">
      <c r="A26" s="180" t="s">
        <v>131</v>
      </c>
      <c r="B26" s="4"/>
      <c r="C26" s="89" t="s">
        <v>132</v>
      </c>
      <c r="D26" s="6"/>
      <c r="E26" s="6"/>
      <c r="F26" s="6"/>
      <c r="G26" s="6"/>
      <c r="H26" s="6"/>
      <c r="I26" s="6"/>
      <c r="J26" s="6"/>
      <c r="K26" s="6"/>
      <c r="L26" s="6"/>
      <c r="M26" s="6"/>
      <c r="N26" s="6"/>
      <c r="O26" s="6"/>
      <c r="P26" s="6"/>
      <c r="Q26" s="63"/>
      <c r="R26" s="6"/>
      <c r="S26" s="63"/>
    </row>
    <row r="27" spans="1:19" ht="29.25" customHeight="1">
      <c r="A27" s="180"/>
      <c r="B27" s="46"/>
      <c r="C27" s="89" t="s">
        <v>133</v>
      </c>
      <c r="D27" s="7">
        <v>8</v>
      </c>
      <c r="E27" s="103"/>
      <c r="F27" s="103"/>
      <c r="G27" s="103"/>
      <c r="H27" s="103"/>
      <c r="I27" s="103"/>
      <c r="J27" s="103"/>
      <c r="K27" s="103"/>
      <c r="L27" s="103"/>
      <c r="M27" s="103"/>
      <c r="N27" s="103"/>
      <c r="O27" s="103"/>
      <c r="P27" s="103"/>
      <c r="Q27" s="103"/>
      <c r="R27" s="103"/>
      <c r="S27" s="103"/>
    </row>
    <row r="28" spans="1:19" ht="88.5" customHeight="1">
      <c r="A28" s="180"/>
      <c r="B28" s="107"/>
      <c r="C28" s="89" t="s">
        <v>31</v>
      </c>
      <c r="D28" s="6">
        <v>2</v>
      </c>
      <c r="E28" s="6"/>
      <c r="F28" s="6"/>
      <c r="G28" s="6" t="s">
        <v>125</v>
      </c>
      <c r="H28" s="6"/>
      <c r="I28" s="6"/>
      <c r="J28" s="6"/>
      <c r="K28" s="6"/>
      <c r="L28" s="6"/>
      <c r="M28" s="6"/>
      <c r="N28" s="6"/>
      <c r="O28" s="6"/>
      <c r="P28" s="6"/>
      <c r="Q28" s="6"/>
      <c r="R28" s="6"/>
      <c r="S28" s="6"/>
    </row>
    <row r="29" spans="1:19" ht="25.5" customHeight="1">
      <c r="A29" s="180"/>
      <c r="B29" s="4"/>
      <c r="C29" s="88" t="s">
        <v>28</v>
      </c>
      <c r="D29" s="184">
        <v>10</v>
      </c>
      <c r="E29" s="185"/>
      <c r="F29" s="185"/>
      <c r="G29" s="185"/>
      <c r="H29" s="185"/>
      <c r="I29" s="185"/>
      <c r="J29" s="185"/>
      <c r="K29" s="185"/>
      <c r="L29" s="185"/>
      <c r="M29" s="185"/>
      <c r="N29" s="185"/>
      <c r="O29" s="185"/>
      <c r="P29" s="185"/>
      <c r="Q29" s="185"/>
      <c r="R29" s="185"/>
      <c r="S29" s="186"/>
    </row>
    <row r="30" spans="1:19" ht="43.5" customHeight="1">
      <c r="A30" s="170" t="s">
        <v>134</v>
      </c>
      <c r="B30" s="170"/>
      <c r="C30" s="170"/>
      <c r="D30" s="170"/>
      <c r="E30" s="170"/>
      <c r="F30" s="170"/>
      <c r="G30" s="170"/>
      <c r="H30" s="170"/>
      <c r="I30" s="170"/>
      <c r="J30" s="170"/>
      <c r="K30" s="170"/>
      <c r="L30" s="170"/>
      <c r="M30" s="170"/>
      <c r="N30" s="170"/>
      <c r="O30" s="170"/>
      <c r="P30" s="170"/>
      <c r="Q30" s="170"/>
      <c r="R30" s="170"/>
      <c r="S30" s="170"/>
    </row>
  </sheetData>
  <mergeCells count="26">
    <mergeCell ref="A3:S3"/>
    <mergeCell ref="P5:P6"/>
    <mergeCell ref="Q5:Q6"/>
    <mergeCell ref="B4:B7"/>
    <mergeCell ref="C4:C7"/>
    <mergeCell ref="E4:F4"/>
    <mergeCell ref="G4:K4"/>
    <mergeCell ref="J5:J7"/>
    <mergeCell ref="K5:K7"/>
    <mergeCell ref="I5:I7"/>
    <mergeCell ref="O5:O6"/>
    <mergeCell ref="A26:A29"/>
    <mergeCell ref="L7:S7"/>
    <mergeCell ref="D29:S29"/>
    <mergeCell ref="A8:A25"/>
    <mergeCell ref="J9:J12"/>
    <mergeCell ref="A30:S30"/>
    <mergeCell ref="A1:S1"/>
    <mergeCell ref="A2:D2"/>
    <mergeCell ref="R5:R6"/>
    <mergeCell ref="S5:S6"/>
    <mergeCell ref="L4:S4"/>
    <mergeCell ref="H5:H7"/>
    <mergeCell ref="L5:L6"/>
    <mergeCell ref="M5:M6"/>
    <mergeCell ref="N5:N6"/>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8"/>
  <sheetViews>
    <sheetView workbookViewId="0" topLeftCell="A7">
      <selection activeCell="U10" sqref="U10"/>
    </sheetView>
  </sheetViews>
  <sheetFormatPr defaultColWidth="9.00390625" defaultRowHeight="14.25"/>
  <cols>
    <col min="1" max="1" width="2.875" style="21" customWidth="1"/>
    <col min="2" max="2" width="2.50390625" style="21" customWidth="1"/>
    <col min="3" max="3" width="16.00390625" style="90" customWidth="1"/>
    <col min="4" max="4" width="5.00390625" style="21" customWidth="1"/>
    <col min="5" max="5" width="3.75390625" style="21" customWidth="1"/>
    <col min="6" max="6" width="3.50390625" style="21" customWidth="1"/>
    <col min="7" max="7" width="4.125" style="21" customWidth="1"/>
    <col min="8" max="8" width="4.00390625" style="21" customWidth="1"/>
    <col min="9" max="9" width="3.375" style="21" customWidth="1"/>
    <col min="10" max="11" width="3.625" style="21" customWidth="1"/>
    <col min="12" max="12" width="3.00390625" style="21" customWidth="1"/>
    <col min="13" max="13" width="2.875" style="21" customWidth="1"/>
    <col min="14" max="14" width="3.25390625" style="21" customWidth="1"/>
    <col min="15" max="15" width="4.00390625" style="21" customWidth="1"/>
    <col min="16" max="16" width="3.375" style="21" customWidth="1"/>
    <col min="17" max="17" width="3.50390625" style="21" customWidth="1"/>
    <col min="18" max="18" width="3.75390625" style="21" customWidth="1"/>
    <col min="19" max="19" width="3.125" style="21" customWidth="1"/>
    <col min="20" max="16384" width="9.00390625" style="21" customWidth="1"/>
  </cols>
  <sheetData>
    <row r="1" spans="1:19" ht="20.25">
      <c r="A1" s="171" t="s">
        <v>90</v>
      </c>
      <c r="B1" s="171"/>
      <c r="C1" s="171"/>
      <c r="D1" s="171"/>
      <c r="E1" s="171"/>
      <c r="F1" s="171"/>
      <c r="G1" s="171"/>
      <c r="H1" s="171"/>
      <c r="I1" s="171"/>
      <c r="J1" s="171"/>
      <c r="K1" s="171"/>
      <c r="L1" s="171"/>
      <c r="M1" s="171"/>
      <c r="N1" s="171"/>
      <c r="O1" s="171"/>
      <c r="P1" s="171"/>
      <c r="Q1" s="171"/>
      <c r="R1" s="171"/>
      <c r="S1" s="171"/>
    </row>
    <row r="2" spans="1:4" ht="15.75">
      <c r="A2" s="153" t="s">
        <v>121</v>
      </c>
      <c r="B2" s="153"/>
      <c r="C2" s="153"/>
      <c r="D2" s="153"/>
    </row>
    <row r="3" spans="1:19" ht="21" customHeight="1">
      <c r="A3" s="77" t="s">
        <v>10</v>
      </c>
      <c r="B3" s="178" t="s">
        <v>12</v>
      </c>
      <c r="C3" s="150" t="s">
        <v>13</v>
      </c>
      <c r="D3" s="78" t="s">
        <v>14</v>
      </c>
      <c r="E3" s="175" t="s">
        <v>17</v>
      </c>
      <c r="F3" s="177"/>
      <c r="G3" s="175" t="s">
        <v>18</v>
      </c>
      <c r="H3" s="147"/>
      <c r="I3" s="147"/>
      <c r="J3" s="147"/>
      <c r="K3" s="177"/>
      <c r="L3" s="175" t="s">
        <v>122</v>
      </c>
      <c r="M3" s="147"/>
      <c r="N3" s="147"/>
      <c r="O3" s="147"/>
      <c r="P3" s="147"/>
      <c r="Q3" s="147"/>
      <c r="R3" s="147"/>
      <c r="S3" s="177"/>
    </row>
    <row r="4" spans="1:19" ht="14.25">
      <c r="A4" s="79"/>
      <c r="B4" s="179"/>
      <c r="C4" s="151"/>
      <c r="D4" s="80" t="s">
        <v>15</v>
      </c>
      <c r="E4" s="80" t="s">
        <v>19</v>
      </c>
      <c r="F4" s="80" t="s">
        <v>19</v>
      </c>
      <c r="G4" s="80" t="s">
        <v>22</v>
      </c>
      <c r="H4" s="178" t="s">
        <v>24</v>
      </c>
      <c r="I4" s="80" t="s">
        <v>26</v>
      </c>
      <c r="J4" s="178" t="s">
        <v>25</v>
      </c>
      <c r="K4" s="178" t="s">
        <v>238</v>
      </c>
      <c r="L4" s="81">
        <v>1</v>
      </c>
      <c r="M4" s="81">
        <v>2</v>
      </c>
      <c r="N4" s="81">
        <v>3</v>
      </c>
      <c r="O4" s="81">
        <v>4</v>
      </c>
      <c r="P4" s="81">
        <v>5</v>
      </c>
      <c r="Q4" s="81">
        <v>6</v>
      </c>
      <c r="R4" s="82">
        <v>7</v>
      </c>
      <c r="S4" s="83">
        <v>8</v>
      </c>
    </row>
    <row r="5" spans="1:19" ht="14.25">
      <c r="A5" s="70" t="s">
        <v>11</v>
      </c>
      <c r="B5" s="179"/>
      <c r="C5" s="151"/>
      <c r="D5" s="80" t="s">
        <v>16</v>
      </c>
      <c r="E5" s="80" t="s">
        <v>20</v>
      </c>
      <c r="F5" s="80" t="s">
        <v>21</v>
      </c>
      <c r="G5" s="80" t="s">
        <v>14</v>
      </c>
      <c r="H5" s="179"/>
      <c r="I5" s="80" t="s">
        <v>27</v>
      </c>
      <c r="J5" s="179"/>
      <c r="K5" s="179"/>
      <c r="L5" s="84"/>
      <c r="M5" s="84"/>
      <c r="N5" s="84"/>
      <c r="O5" s="84"/>
      <c r="P5" s="84"/>
      <c r="Q5" s="84"/>
      <c r="R5" s="85"/>
      <c r="S5" s="83"/>
    </row>
    <row r="6" spans="1:19" ht="14.25" customHeight="1">
      <c r="A6" s="139"/>
      <c r="B6" s="149"/>
      <c r="C6" s="152"/>
      <c r="D6" s="86"/>
      <c r="E6" s="86"/>
      <c r="F6" s="86"/>
      <c r="G6" s="87" t="s">
        <v>23</v>
      </c>
      <c r="H6" s="149"/>
      <c r="I6" s="86"/>
      <c r="J6" s="149"/>
      <c r="K6" s="149"/>
      <c r="L6" s="175" t="s">
        <v>124</v>
      </c>
      <c r="M6" s="147"/>
      <c r="N6" s="147"/>
      <c r="O6" s="147"/>
      <c r="P6" s="147"/>
      <c r="Q6" s="147"/>
      <c r="R6" s="147"/>
      <c r="S6" s="177"/>
    </row>
    <row r="7" spans="1:19" ht="26.25" customHeight="1">
      <c r="A7" s="158" t="s">
        <v>184</v>
      </c>
      <c r="B7" s="4"/>
      <c r="C7" s="137" t="s">
        <v>275</v>
      </c>
      <c r="D7" s="91">
        <v>5</v>
      </c>
      <c r="E7" s="91">
        <v>1</v>
      </c>
      <c r="F7" s="92"/>
      <c r="G7" s="91">
        <v>90</v>
      </c>
      <c r="H7" s="91">
        <v>90</v>
      </c>
      <c r="I7" s="92"/>
      <c r="J7" s="52"/>
      <c r="K7" s="91"/>
      <c r="L7" s="92">
        <v>6</v>
      </c>
      <c r="M7" s="92"/>
      <c r="N7" s="92"/>
      <c r="O7" s="52"/>
      <c r="P7" s="52"/>
      <c r="Q7" s="52"/>
      <c r="R7" s="52"/>
      <c r="S7" s="52"/>
    </row>
    <row r="8" spans="1:19" ht="24.75" customHeight="1">
      <c r="A8" s="159"/>
      <c r="B8" s="4"/>
      <c r="C8" s="137" t="s">
        <v>276</v>
      </c>
      <c r="D8" s="91">
        <v>5</v>
      </c>
      <c r="E8" s="91">
        <v>2</v>
      </c>
      <c r="F8" s="92"/>
      <c r="G8" s="91">
        <v>90</v>
      </c>
      <c r="H8" s="91">
        <v>90</v>
      </c>
      <c r="I8" s="92"/>
      <c r="J8" s="52"/>
      <c r="K8" s="92"/>
      <c r="L8" s="91"/>
      <c r="M8" s="92">
        <v>6</v>
      </c>
      <c r="N8" s="92"/>
      <c r="O8" s="52"/>
      <c r="P8" s="52"/>
      <c r="Q8" s="52"/>
      <c r="R8" s="52"/>
      <c r="S8" s="52"/>
    </row>
    <row r="9" spans="1:19" ht="24" customHeight="1">
      <c r="A9" s="159"/>
      <c r="B9" s="4"/>
      <c r="C9" s="138" t="s">
        <v>215</v>
      </c>
      <c r="D9" s="91">
        <v>4.5</v>
      </c>
      <c r="E9" s="92"/>
      <c r="F9" s="91">
        <v>1</v>
      </c>
      <c r="G9" s="91">
        <v>80</v>
      </c>
      <c r="H9" s="91">
        <v>62</v>
      </c>
      <c r="I9" s="91">
        <v>18</v>
      </c>
      <c r="J9" s="52"/>
      <c r="K9" s="91"/>
      <c r="L9" s="92">
        <v>5</v>
      </c>
      <c r="M9" s="92"/>
      <c r="N9" s="92"/>
      <c r="O9" s="52"/>
      <c r="P9" s="52"/>
      <c r="Q9" s="52"/>
      <c r="R9" s="52"/>
      <c r="S9" s="52"/>
    </row>
    <row r="10" spans="1:19" ht="24" customHeight="1">
      <c r="A10" s="159"/>
      <c r="B10" s="4"/>
      <c r="C10" s="137" t="s">
        <v>216</v>
      </c>
      <c r="D10" s="91">
        <v>3.5</v>
      </c>
      <c r="E10" s="91">
        <v>1</v>
      </c>
      <c r="F10" s="92"/>
      <c r="G10" s="91">
        <v>63</v>
      </c>
      <c r="H10" s="91">
        <v>63</v>
      </c>
      <c r="I10" s="92"/>
      <c r="J10" s="52"/>
      <c r="K10" s="91"/>
      <c r="L10" s="92">
        <v>4</v>
      </c>
      <c r="M10" s="92"/>
      <c r="N10" s="92"/>
      <c r="O10" s="52"/>
      <c r="P10" s="52"/>
      <c r="Q10" s="52"/>
      <c r="R10" s="52"/>
      <c r="S10" s="52"/>
    </row>
    <row r="11" spans="1:19" ht="24" customHeight="1">
      <c r="A11" s="159"/>
      <c r="B11" s="4"/>
      <c r="C11" s="137" t="s">
        <v>277</v>
      </c>
      <c r="D11" s="91">
        <v>4.5</v>
      </c>
      <c r="E11" s="91">
        <v>3</v>
      </c>
      <c r="F11" s="92"/>
      <c r="G11" s="91">
        <v>81</v>
      </c>
      <c r="H11" s="91">
        <v>45</v>
      </c>
      <c r="I11" s="91">
        <v>36</v>
      </c>
      <c r="J11" s="52"/>
      <c r="K11" s="92"/>
      <c r="L11" s="91"/>
      <c r="M11" s="92"/>
      <c r="N11" s="92"/>
      <c r="O11" s="52">
        <v>3</v>
      </c>
      <c r="P11" s="52"/>
      <c r="Q11" s="52"/>
      <c r="R11" s="52"/>
      <c r="S11" s="52"/>
    </row>
    <row r="12" spans="1:19" ht="24" customHeight="1">
      <c r="A12" s="159"/>
      <c r="B12" s="4"/>
      <c r="C12" s="137" t="s">
        <v>278</v>
      </c>
      <c r="D12" s="91">
        <v>2</v>
      </c>
      <c r="E12" s="92"/>
      <c r="F12" s="91">
        <v>3</v>
      </c>
      <c r="G12" s="91">
        <v>40</v>
      </c>
      <c r="H12" s="91">
        <v>40</v>
      </c>
      <c r="I12" s="92"/>
      <c r="J12" s="52"/>
      <c r="K12" s="92"/>
      <c r="L12" s="92"/>
      <c r="M12" s="91"/>
      <c r="N12" s="92">
        <v>3</v>
      </c>
      <c r="O12" s="52"/>
      <c r="P12" s="52"/>
      <c r="Q12" s="52"/>
      <c r="R12" s="52"/>
      <c r="S12" s="52"/>
    </row>
    <row r="13" spans="1:19" ht="24" customHeight="1">
      <c r="A13" s="159"/>
      <c r="B13" s="4"/>
      <c r="C13" s="138" t="s">
        <v>223</v>
      </c>
      <c r="D13" s="91">
        <v>2</v>
      </c>
      <c r="E13" s="92"/>
      <c r="F13" s="91">
        <v>3</v>
      </c>
      <c r="G13" s="91">
        <v>40</v>
      </c>
      <c r="H13" s="91">
        <v>40</v>
      </c>
      <c r="I13" s="92"/>
      <c r="J13" s="52"/>
      <c r="K13" s="92"/>
      <c r="L13" s="92"/>
      <c r="M13" s="91"/>
      <c r="N13" s="92">
        <v>3</v>
      </c>
      <c r="O13" s="52"/>
      <c r="P13" s="52"/>
      <c r="Q13" s="52"/>
      <c r="R13" s="52"/>
      <c r="S13" s="52"/>
    </row>
    <row r="14" spans="1:19" ht="24" customHeight="1">
      <c r="A14" s="159"/>
      <c r="B14" s="4"/>
      <c r="C14" s="138" t="s">
        <v>279</v>
      </c>
      <c r="D14" s="91">
        <v>4</v>
      </c>
      <c r="E14" s="91">
        <v>2</v>
      </c>
      <c r="F14" s="92"/>
      <c r="G14" s="91">
        <v>70</v>
      </c>
      <c r="H14" s="91">
        <v>70</v>
      </c>
      <c r="I14" s="92"/>
      <c r="J14" s="52"/>
      <c r="K14" s="92"/>
      <c r="L14" s="91"/>
      <c r="M14" s="92">
        <v>6</v>
      </c>
      <c r="N14" s="92"/>
      <c r="O14" s="52"/>
      <c r="P14" s="52"/>
      <c r="Q14" s="52"/>
      <c r="R14" s="52"/>
      <c r="S14" s="52"/>
    </row>
    <row r="15" spans="1:19" ht="24" customHeight="1">
      <c r="A15" s="159"/>
      <c r="B15" s="4"/>
      <c r="C15" s="50" t="s">
        <v>280</v>
      </c>
      <c r="D15" s="91">
        <v>5.5</v>
      </c>
      <c r="E15" s="91">
        <v>2</v>
      </c>
      <c r="F15" s="92"/>
      <c r="G15" s="91">
        <v>99</v>
      </c>
      <c r="H15" s="91">
        <v>57</v>
      </c>
      <c r="I15" s="91">
        <v>42</v>
      </c>
      <c r="J15" s="52"/>
      <c r="K15" s="92"/>
      <c r="L15" s="92"/>
      <c r="M15" s="91"/>
      <c r="N15" s="92">
        <v>4</v>
      </c>
      <c r="O15" s="92"/>
      <c r="P15" s="93"/>
      <c r="Q15" s="52"/>
      <c r="R15" s="52"/>
      <c r="S15" s="52"/>
    </row>
    <row r="16" spans="1:19" ht="24" customHeight="1">
      <c r="A16" s="159"/>
      <c r="B16" s="4"/>
      <c r="C16" s="50" t="s">
        <v>281</v>
      </c>
      <c r="D16" s="91">
        <v>5.5</v>
      </c>
      <c r="E16" s="91">
        <v>2</v>
      </c>
      <c r="F16" s="92"/>
      <c r="G16" s="91">
        <v>99</v>
      </c>
      <c r="H16" s="91">
        <v>66</v>
      </c>
      <c r="I16" s="92">
        <v>33</v>
      </c>
      <c r="J16" s="52"/>
      <c r="K16" s="92"/>
      <c r="L16" s="92"/>
      <c r="M16" s="92">
        <v>4</v>
      </c>
      <c r="N16" s="91"/>
      <c r="O16" s="92"/>
      <c r="P16" s="93"/>
      <c r="Q16" s="52"/>
      <c r="R16" s="52"/>
      <c r="S16" s="52"/>
    </row>
    <row r="17" spans="1:19" ht="24" customHeight="1">
      <c r="A17" s="148"/>
      <c r="B17" s="4"/>
      <c r="C17" s="88" t="s">
        <v>28</v>
      </c>
      <c r="D17" s="52">
        <f>SUM(D7:D16)</f>
        <v>41.5</v>
      </c>
      <c r="E17" s="52"/>
      <c r="F17" s="52"/>
      <c r="G17" s="52">
        <f>SUM(G7:G16)</f>
        <v>752</v>
      </c>
      <c r="H17" s="52">
        <f>SUM(H7:H16)</f>
        <v>623</v>
      </c>
      <c r="I17" s="52">
        <f>SUM(I7:I16)</f>
        <v>129</v>
      </c>
      <c r="J17" s="52"/>
      <c r="K17" s="52"/>
      <c r="L17" s="52"/>
      <c r="M17" s="52"/>
      <c r="N17" s="52"/>
      <c r="O17" s="52"/>
      <c r="P17" s="52"/>
      <c r="Q17" s="52"/>
      <c r="R17" s="52"/>
      <c r="S17" s="52"/>
    </row>
    <row r="18" spans="1:19" ht="45.75">
      <c r="A18" s="158" t="s">
        <v>282</v>
      </c>
      <c r="B18" s="6" t="s">
        <v>245</v>
      </c>
      <c r="C18" s="138" t="s">
        <v>229</v>
      </c>
      <c r="D18" s="91">
        <v>4</v>
      </c>
      <c r="E18" s="91">
        <v>4</v>
      </c>
      <c r="F18" s="92"/>
      <c r="G18" s="91">
        <v>72</v>
      </c>
      <c r="H18" s="91">
        <v>54</v>
      </c>
      <c r="I18" s="91">
        <v>18</v>
      </c>
      <c r="J18" s="52"/>
      <c r="K18" s="92"/>
      <c r="L18" s="92"/>
      <c r="M18" s="92"/>
      <c r="N18" s="91"/>
      <c r="O18" s="92">
        <v>4</v>
      </c>
      <c r="P18" s="52"/>
      <c r="Q18" s="52"/>
      <c r="R18" s="52"/>
      <c r="S18" s="52"/>
    </row>
    <row r="19" spans="1:19" ht="24" customHeight="1">
      <c r="A19" s="159"/>
      <c r="B19" s="4"/>
      <c r="C19" s="138" t="s">
        <v>227</v>
      </c>
      <c r="D19" s="91">
        <v>2.5</v>
      </c>
      <c r="E19" s="91">
        <v>4</v>
      </c>
      <c r="F19" s="92"/>
      <c r="G19" s="91">
        <v>45</v>
      </c>
      <c r="H19" s="91">
        <v>45</v>
      </c>
      <c r="I19" s="92"/>
      <c r="J19" s="92"/>
      <c r="K19" s="92"/>
      <c r="L19" s="92"/>
      <c r="M19" s="92"/>
      <c r="N19" s="92"/>
      <c r="O19" s="91">
        <v>4</v>
      </c>
      <c r="P19" s="92"/>
      <c r="Q19" s="93"/>
      <c r="R19" s="52"/>
      <c r="S19" s="52"/>
    </row>
    <row r="20" spans="1:19" ht="24" customHeight="1">
      <c r="A20" s="159"/>
      <c r="B20" s="4"/>
      <c r="C20" s="138" t="s">
        <v>283</v>
      </c>
      <c r="D20" s="91">
        <v>3</v>
      </c>
      <c r="E20" s="91">
        <v>5</v>
      </c>
      <c r="F20" s="92"/>
      <c r="G20" s="91">
        <v>54</v>
      </c>
      <c r="H20" s="91">
        <v>54</v>
      </c>
      <c r="I20" s="92"/>
      <c r="J20" s="92"/>
      <c r="K20" s="92"/>
      <c r="L20" s="92"/>
      <c r="M20" s="92"/>
      <c r="N20" s="92"/>
      <c r="O20" s="92"/>
      <c r="P20" s="91">
        <v>4</v>
      </c>
      <c r="Q20" s="93"/>
      <c r="R20" s="52"/>
      <c r="S20" s="52"/>
    </row>
    <row r="21" spans="1:19" ht="34.5">
      <c r="A21" s="159"/>
      <c r="B21" s="4"/>
      <c r="C21" s="50" t="s">
        <v>284</v>
      </c>
      <c r="D21" s="91">
        <v>3.5</v>
      </c>
      <c r="E21" s="91">
        <v>5</v>
      </c>
      <c r="F21" s="92"/>
      <c r="G21" s="91">
        <v>63</v>
      </c>
      <c r="H21" s="91">
        <v>51</v>
      </c>
      <c r="I21" s="91">
        <v>12</v>
      </c>
      <c r="J21" s="92"/>
      <c r="K21" s="92"/>
      <c r="L21" s="92"/>
      <c r="M21" s="92"/>
      <c r="N21" s="92"/>
      <c r="O21" s="92"/>
      <c r="P21" s="91">
        <v>4</v>
      </c>
      <c r="Q21" s="93"/>
      <c r="R21" s="52"/>
      <c r="S21" s="52"/>
    </row>
    <row r="22" spans="1:19" ht="34.5">
      <c r="A22" s="159"/>
      <c r="B22" s="4"/>
      <c r="C22" s="50" t="s">
        <v>285</v>
      </c>
      <c r="D22" s="91">
        <v>3.5</v>
      </c>
      <c r="E22" s="91">
        <v>6</v>
      </c>
      <c r="F22" s="92"/>
      <c r="G22" s="91">
        <v>63</v>
      </c>
      <c r="H22" s="91">
        <v>51</v>
      </c>
      <c r="I22" s="91">
        <v>12</v>
      </c>
      <c r="J22" s="92"/>
      <c r="K22" s="99" t="s">
        <v>127</v>
      </c>
      <c r="L22" s="92"/>
      <c r="M22" s="92"/>
      <c r="N22" s="92"/>
      <c r="O22" s="92"/>
      <c r="P22" s="92"/>
      <c r="Q22" s="94">
        <v>4</v>
      </c>
      <c r="R22" s="52"/>
      <c r="S22" s="52"/>
    </row>
    <row r="23" spans="1:19" ht="24" customHeight="1">
      <c r="A23" s="159"/>
      <c r="B23" s="4"/>
      <c r="C23" s="50" t="s">
        <v>286</v>
      </c>
      <c r="D23" s="91">
        <v>2.5</v>
      </c>
      <c r="E23" s="91">
        <v>5</v>
      </c>
      <c r="F23" s="92"/>
      <c r="G23" s="91">
        <v>45</v>
      </c>
      <c r="H23" s="91">
        <v>45</v>
      </c>
      <c r="I23" s="92"/>
      <c r="J23" s="92"/>
      <c r="K23" s="92" t="s">
        <v>252</v>
      </c>
      <c r="L23" s="92"/>
      <c r="M23" s="92"/>
      <c r="N23" s="92"/>
      <c r="O23" s="92"/>
      <c r="P23" s="91">
        <v>3</v>
      </c>
      <c r="Q23" s="95"/>
      <c r="R23" s="52"/>
      <c r="S23" s="52"/>
    </row>
    <row r="24" spans="1:19" ht="24" customHeight="1">
      <c r="A24" s="159"/>
      <c r="B24" s="4"/>
      <c r="C24" s="131" t="s">
        <v>287</v>
      </c>
      <c r="D24" s="91">
        <v>3</v>
      </c>
      <c r="E24" s="91">
        <v>5</v>
      </c>
      <c r="F24" s="92"/>
      <c r="G24" s="91">
        <v>54</v>
      </c>
      <c r="H24" s="91">
        <v>39</v>
      </c>
      <c r="I24" s="91">
        <v>15</v>
      </c>
      <c r="J24" s="92"/>
      <c r="K24" s="92" t="s">
        <v>252</v>
      </c>
      <c r="L24" s="92"/>
      <c r="M24" s="92"/>
      <c r="N24" s="92"/>
      <c r="O24" s="92"/>
      <c r="P24" s="91">
        <v>4</v>
      </c>
      <c r="Q24" s="95"/>
      <c r="R24" s="52"/>
      <c r="S24" s="52"/>
    </row>
    <row r="25" spans="1:19" ht="24" customHeight="1">
      <c r="A25" s="159"/>
      <c r="B25" s="4"/>
      <c r="C25" s="138" t="s">
        <v>288</v>
      </c>
      <c r="D25" s="52">
        <v>2.5</v>
      </c>
      <c r="E25" s="52">
        <v>4</v>
      </c>
      <c r="F25" s="52"/>
      <c r="G25" s="52">
        <v>45</v>
      </c>
      <c r="H25" s="52">
        <v>30</v>
      </c>
      <c r="I25" s="52">
        <v>15</v>
      </c>
      <c r="J25" s="52"/>
      <c r="K25" s="52"/>
      <c r="L25" s="52"/>
      <c r="M25" s="52"/>
      <c r="N25" s="52"/>
      <c r="O25" s="52"/>
      <c r="P25" s="52"/>
      <c r="Q25" s="52"/>
      <c r="R25" s="52"/>
      <c r="S25" s="52"/>
    </row>
    <row r="26" spans="1:19" ht="36.75" customHeight="1">
      <c r="A26" s="159"/>
      <c r="B26" s="4"/>
      <c r="C26" s="89" t="s">
        <v>289</v>
      </c>
      <c r="D26" s="96">
        <v>4.5</v>
      </c>
      <c r="E26" s="96">
        <v>5</v>
      </c>
      <c r="F26" s="96"/>
      <c r="G26" s="96">
        <v>81</v>
      </c>
      <c r="H26" s="96">
        <v>81</v>
      </c>
      <c r="I26" s="96"/>
      <c r="J26" s="96"/>
      <c r="K26" s="96"/>
      <c r="L26" s="96"/>
      <c r="M26" s="96"/>
      <c r="N26" s="96"/>
      <c r="O26" s="96"/>
      <c r="P26" s="96"/>
      <c r="Q26" s="96"/>
      <c r="R26" s="97"/>
      <c r="S26" s="52"/>
    </row>
    <row r="27" spans="1:19" ht="24" customHeight="1">
      <c r="A27" s="159"/>
      <c r="B27" s="4"/>
      <c r="C27" s="88" t="s">
        <v>126</v>
      </c>
      <c r="D27" s="96">
        <f>SUM(D18:D26)</f>
        <v>29</v>
      </c>
      <c r="E27" s="98"/>
      <c r="F27" s="98"/>
      <c r="G27" s="96">
        <f>SUM(G18:G26)</f>
        <v>522</v>
      </c>
      <c r="H27" s="96">
        <f>SUM(H18:H26)</f>
        <v>450</v>
      </c>
      <c r="I27" s="96">
        <f>SUM(I18:I26)</f>
        <v>72</v>
      </c>
      <c r="J27" s="96"/>
      <c r="K27" s="96"/>
      <c r="L27" s="52"/>
      <c r="M27" s="52"/>
      <c r="N27" s="52"/>
      <c r="O27" s="52"/>
      <c r="P27" s="52"/>
      <c r="Q27" s="52"/>
      <c r="R27" s="52"/>
      <c r="S27" s="52"/>
    </row>
    <row r="28" spans="1:19" ht="24" customHeight="1">
      <c r="A28" s="148"/>
      <c r="B28" s="4"/>
      <c r="C28" s="89" t="s">
        <v>29</v>
      </c>
      <c r="D28" s="96">
        <v>22</v>
      </c>
      <c r="E28" s="96"/>
      <c r="F28" s="96"/>
      <c r="G28" s="96">
        <v>396</v>
      </c>
      <c r="H28" s="96">
        <v>339</v>
      </c>
      <c r="I28" s="96">
        <v>57</v>
      </c>
      <c r="J28" s="96"/>
      <c r="K28" s="96"/>
      <c r="L28" s="96"/>
      <c r="M28" s="96"/>
      <c r="N28" s="96"/>
      <c r="O28" s="96"/>
      <c r="P28" s="96"/>
      <c r="Q28" s="96"/>
      <c r="R28" s="97"/>
      <c r="S28" s="52"/>
    </row>
  </sheetData>
  <mergeCells count="13">
    <mergeCell ref="G3:K3"/>
    <mergeCell ref="A2:D2"/>
    <mergeCell ref="A18:A28"/>
    <mergeCell ref="L6:S6"/>
    <mergeCell ref="L3:S3"/>
    <mergeCell ref="A1:S1"/>
    <mergeCell ref="A7:A17"/>
    <mergeCell ref="H4:H6"/>
    <mergeCell ref="J4:J6"/>
    <mergeCell ref="K4:K6"/>
    <mergeCell ref="B3:B6"/>
    <mergeCell ref="C3:C6"/>
    <mergeCell ref="E3:F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9"/>
  <sheetViews>
    <sheetView workbookViewId="0" topLeftCell="A1">
      <selection activeCell="T18" sqref="T18"/>
    </sheetView>
  </sheetViews>
  <sheetFormatPr defaultColWidth="9.00390625" defaultRowHeight="14.25"/>
  <cols>
    <col min="1" max="1" width="2.875" style="21" customWidth="1"/>
    <col min="2" max="2" width="2.50390625" style="21" customWidth="1"/>
    <col min="3" max="3" width="19.125" style="90" customWidth="1"/>
    <col min="4" max="4" width="5.00390625" style="21" customWidth="1"/>
    <col min="5" max="5" width="3.75390625" style="21" customWidth="1"/>
    <col min="6" max="6" width="3.50390625" style="21" customWidth="1"/>
    <col min="7" max="7" width="4.125" style="21" customWidth="1"/>
    <col min="8" max="8" width="4.00390625" style="21" customWidth="1"/>
    <col min="9" max="9" width="3.375" style="21" customWidth="1"/>
    <col min="10" max="10" width="4.125" style="21" customWidth="1"/>
    <col min="11" max="11" width="3.25390625" style="21" customWidth="1"/>
    <col min="12" max="12" width="3.00390625" style="21" customWidth="1"/>
    <col min="13" max="13" width="2.875" style="21" customWidth="1"/>
    <col min="14" max="14" width="3.00390625" style="21" customWidth="1"/>
    <col min="15" max="15" width="2.875" style="21" customWidth="1"/>
    <col min="16" max="16" width="2.75390625" style="21" customWidth="1"/>
    <col min="17" max="17" width="3.00390625" style="21" customWidth="1"/>
    <col min="18" max="18" width="3.125" style="21" customWidth="1"/>
    <col min="19" max="19" width="3.25390625" style="21" customWidth="1"/>
    <col min="20" max="16384" width="9.00390625" style="21" customWidth="1"/>
  </cols>
  <sheetData>
    <row r="1" spans="1:19" ht="20.25">
      <c r="A1" s="171" t="s">
        <v>236</v>
      </c>
      <c r="B1" s="171"/>
      <c r="C1" s="171"/>
      <c r="D1" s="171"/>
      <c r="E1" s="171"/>
      <c r="F1" s="171"/>
      <c r="G1" s="171"/>
      <c r="H1" s="171"/>
      <c r="I1" s="171"/>
      <c r="J1" s="171"/>
      <c r="K1" s="171"/>
      <c r="L1" s="171"/>
      <c r="M1" s="171"/>
      <c r="N1" s="171"/>
      <c r="O1" s="171"/>
      <c r="P1" s="171"/>
      <c r="Q1" s="171"/>
      <c r="R1" s="171"/>
      <c r="S1" s="171"/>
    </row>
    <row r="2" spans="1:4" ht="15.75">
      <c r="A2" s="154" t="s">
        <v>237</v>
      </c>
      <c r="B2" s="154"/>
      <c r="C2" s="154"/>
      <c r="D2" s="154"/>
    </row>
    <row r="3" spans="1:19" ht="21" customHeight="1">
      <c r="A3" s="77" t="s">
        <v>10</v>
      </c>
      <c r="B3" s="178" t="s">
        <v>12</v>
      </c>
      <c r="C3" s="150" t="s">
        <v>13</v>
      </c>
      <c r="D3" s="78" t="s">
        <v>14</v>
      </c>
      <c r="E3" s="175" t="s">
        <v>17</v>
      </c>
      <c r="F3" s="177"/>
      <c r="G3" s="175" t="s">
        <v>18</v>
      </c>
      <c r="H3" s="147"/>
      <c r="I3" s="147"/>
      <c r="J3" s="147"/>
      <c r="K3" s="177"/>
      <c r="L3" s="175" t="s">
        <v>122</v>
      </c>
      <c r="M3" s="147"/>
      <c r="N3" s="147"/>
      <c r="O3" s="147"/>
      <c r="P3" s="147"/>
      <c r="Q3" s="147"/>
      <c r="R3" s="147"/>
      <c r="S3" s="177"/>
    </row>
    <row r="4" spans="1:19" ht="14.25" customHeight="1">
      <c r="A4" s="79"/>
      <c r="B4" s="179"/>
      <c r="C4" s="151"/>
      <c r="D4" s="80" t="s">
        <v>15</v>
      </c>
      <c r="E4" s="80" t="s">
        <v>19</v>
      </c>
      <c r="F4" s="80" t="s">
        <v>19</v>
      </c>
      <c r="G4" s="80" t="s">
        <v>22</v>
      </c>
      <c r="H4" s="178" t="s">
        <v>24</v>
      </c>
      <c r="I4" s="80" t="s">
        <v>26</v>
      </c>
      <c r="J4" s="178" t="s">
        <v>239</v>
      </c>
      <c r="K4" s="2" t="s">
        <v>240</v>
      </c>
      <c r="L4" s="81">
        <v>1</v>
      </c>
      <c r="M4" s="81">
        <v>2</v>
      </c>
      <c r="N4" s="81">
        <v>3</v>
      </c>
      <c r="O4" s="81">
        <v>4</v>
      </c>
      <c r="P4" s="81">
        <v>5</v>
      </c>
      <c r="Q4" s="81">
        <v>6</v>
      </c>
      <c r="R4" s="82">
        <v>7</v>
      </c>
      <c r="S4" s="81">
        <v>8</v>
      </c>
    </row>
    <row r="5" spans="1:19" ht="14.25">
      <c r="A5" s="70" t="s">
        <v>11</v>
      </c>
      <c r="B5" s="179"/>
      <c r="C5" s="151"/>
      <c r="D5" s="80" t="s">
        <v>16</v>
      </c>
      <c r="E5" s="80" t="s">
        <v>20</v>
      </c>
      <c r="F5" s="80" t="s">
        <v>21</v>
      </c>
      <c r="G5" s="80" t="s">
        <v>14</v>
      </c>
      <c r="H5" s="179"/>
      <c r="I5" s="80" t="s">
        <v>27</v>
      </c>
      <c r="J5" s="179"/>
      <c r="K5" s="2" t="s">
        <v>241</v>
      </c>
      <c r="L5" s="84"/>
      <c r="M5" s="84"/>
      <c r="N5" s="84"/>
      <c r="O5" s="84"/>
      <c r="P5" s="84"/>
      <c r="Q5" s="84"/>
      <c r="R5" s="85"/>
      <c r="S5" s="84"/>
    </row>
    <row r="6" spans="1:19" ht="14.25" customHeight="1">
      <c r="A6" s="139"/>
      <c r="B6" s="149"/>
      <c r="C6" s="152"/>
      <c r="D6" s="86"/>
      <c r="E6" s="86"/>
      <c r="F6" s="86"/>
      <c r="G6" s="87" t="s">
        <v>23</v>
      </c>
      <c r="H6" s="149"/>
      <c r="I6" s="86"/>
      <c r="J6" s="149"/>
      <c r="K6" s="2"/>
      <c r="L6" s="175" t="s">
        <v>124</v>
      </c>
      <c r="M6" s="147"/>
      <c r="N6" s="147"/>
      <c r="O6" s="147"/>
      <c r="P6" s="147"/>
      <c r="Q6" s="147"/>
      <c r="R6" s="147"/>
      <c r="S6" s="177"/>
    </row>
    <row r="7" spans="1:19" ht="25.5" customHeight="1">
      <c r="A7" s="158" t="s">
        <v>242</v>
      </c>
      <c r="B7" s="4"/>
      <c r="C7" s="89" t="s">
        <v>296</v>
      </c>
      <c r="D7" s="6">
        <v>3</v>
      </c>
      <c r="E7" s="6">
        <v>6</v>
      </c>
      <c r="F7" s="6"/>
      <c r="G7" s="6">
        <v>54</v>
      </c>
      <c r="H7" s="6">
        <v>54</v>
      </c>
      <c r="I7" s="6"/>
      <c r="J7" s="6" t="s">
        <v>93</v>
      </c>
      <c r="K7" s="7" t="s">
        <v>94</v>
      </c>
      <c r="L7" s="6"/>
      <c r="M7" s="6"/>
      <c r="N7" s="6"/>
      <c r="O7" s="6"/>
      <c r="P7" s="6"/>
      <c r="Q7" s="6">
        <v>5</v>
      </c>
      <c r="R7" s="8"/>
      <c r="S7" s="7"/>
    </row>
    <row r="8" spans="1:19" ht="26.25" customHeight="1">
      <c r="A8" s="159"/>
      <c r="B8" s="4"/>
      <c r="C8" s="88" t="s">
        <v>295</v>
      </c>
      <c r="D8" s="7">
        <v>3</v>
      </c>
      <c r="E8" s="7">
        <v>7</v>
      </c>
      <c r="F8" s="7"/>
      <c r="G8" s="7">
        <v>54</v>
      </c>
      <c r="H8" s="7">
        <v>54</v>
      </c>
      <c r="I8" s="7"/>
      <c r="J8" s="7" t="s">
        <v>93</v>
      </c>
      <c r="K8" s="7"/>
      <c r="L8" s="7"/>
      <c r="M8" s="7"/>
      <c r="N8" s="7"/>
      <c r="O8" s="7"/>
      <c r="P8" s="7"/>
      <c r="Q8" s="7"/>
      <c r="R8" s="7">
        <v>5</v>
      </c>
      <c r="S8" s="7"/>
    </row>
    <row r="9" spans="1:19" ht="28.5" customHeight="1">
      <c r="A9" s="159"/>
      <c r="B9" s="4"/>
      <c r="C9" s="88" t="s">
        <v>297</v>
      </c>
      <c r="D9" s="7">
        <v>3</v>
      </c>
      <c r="E9" s="7">
        <v>7</v>
      </c>
      <c r="F9" s="7"/>
      <c r="G9" s="7">
        <v>54</v>
      </c>
      <c r="H9" s="7">
        <v>54</v>
      </c>
      <c r="I9" s="7"/>
      <c r="J9" s="7" t="s">
        <v>93</v>
      </c>
      <c r="K9" s="7"/>
      <c r="L9" s="7"/>
      <c r="M9" s="7"/>
      <c r="N9" s="7"/>
      <c r="O9" s="7"/>
      <c r="P9" s="7"/>
      <c r="Q9" s="7"/>
      <c r="R9" s="7">
        <v>5</v>
      </c>
      <c r="S9" s="7"/>
    </row>
    <row r="10" spans="1:19" ht="36" customHeight="1">
      <c r="A10" s="159"/>
      <c r="B10" s="4"/>
      <c r="C10" s="88" t="s">
        <v>298</v>
      </c>
      <c r="D10" s="7">
        <v>2</v>
      </c>
      <c r="E10" s="7"/>
      <c r="F10" s="7">
        <v>7</v>
      </c>
      <c r="G10" s="7">
        <v>36</v>
      </c>
      <c r="H10" s="7">
        <v>36</v>
      </c>
      <c r="I10" s="7"/>
      <c r="J10" s="7" t="s">
        <v>95</v>
      </c>
      <c r="K10" s="7"/>
      <c r="L10" s="7"/>
      <c r="M10" s="7"/>
      <c r="N10" s="7"/>
      <c r="O10" s="7"/>
      <c r="P10" s="7"/>
      <c r="Q10" s="7"/>
      <c r="R10" s="7">
        <v>3</v>
      </c>
      <c r="S10" s="7"/>
    </row>
    <row r="11" spans="1:19" ht="36" customHeight="1">
      <c r="A11" s="159"/>
      <c r="B11" s="4"/>
      <c r="C11" s="88" t="s">
        <v>243</v>
      </c>
      <c r="D11" s="7">
        <v>3</v>
      </c>
      <c r="E11" s="7">
        <v>6</v>
      </c>
      <c r="F11" s="7"/>
      <c r="G11" s="7">
        <v>54</v>
      </c>
      <c r="H11" s="7">
        <v>36</v>
      </c>
      <c r="I11" s="7">
        <v>18</v>
      </c>
      <c r="J11" s="7" t="s">
        <v>95</v>
      </c>
      <c r="K11" s="7"/>
      <c r="L11" s="7"/>
      <c r="M11" s="7"/>
      <c r="N11" s="7"/>
      <c r="O11" s="7"/>
      <c r="P11" s="7"/>
      <c r="Q11" s="7">
        <v>5</v>
      </c>
      <c r="R11" s="7"/>
      <c r="S11" s="7"/>
    </row>
    <row r="12" spans="1:19" ht="21.75" customHeight="1">
      <c r="A12" s="148"/>
      <c r="B12" s="4"/>
      <c r="C12" s="88" t="s">
        <v>28</v>
      </c>
      <c r="D12" s="7">
        <f>SUM(D7:D11)</f>
        <v>14</v>
      </c>
      <c r="E12" s="7"/>
      <c r="F12" s="7"/>
      <c r="G12" s="7">
        <f>SUM(G7:G11)</f>
        <v>252</v>
      </c>
      <c r="H12" s="7">
        <f>SUM(H7:H11)</f>
        <v>234</v>
      </c>
      <c r="I12" s="7">
        <f>SUM(I7:I11)</f>
        <v>18</v>
      </c>
      <c r="J12" s="7">
        <f>SUM(J7:J11)</f>
        <v>0</v>
      </c>
      <c r="K12" s="7">
        <f>SUM(K7:K11)</f>
        <v>0</v>
      </c>
      <c r="L12" s="7"/>
      <c r="M12" s="7"/>
      <c r="N12" s="7"/>
      <c r="O12" s="7"/>
      <c r="P12" s="7"/>
      <c r="Q12" s="7"/>
      <c r="R12" s="7"/>
      <c r="S12" s="7"/>
    </row>
    <row r="13" spans="1:19" ht="25.5" customHeight="1">
      <c r="A13" s="158" t="s">
        <v>244</v>
      </c>
      <c r="B13" s="6" t="s">
        <v>246</v>
      </c>
      <c r="C13" s="50" t="s">
        <v>299</v>
      </c>
      <c r="D13" s="19">
        <v>1.5</v>
      </c>
      <c r="E13" s="20"/>
      <c r="F13" s="19">
        <v>4</v>
      </c>
      <c r="G13" s="19">
        <v>27</v>
      </c>
      <c r="H13" s="19">
        <v>27</v>
      </c>
      <c r="I13" s="7"/>
      <c r="J13" s="7"/>
      <c r="K13" s="7"/>
      <c r="L13" s="7"/>
      <c r="M13" s="7"/>
      <c r="N13" s="7"/>
      <c r="O13" s="7">
        <v>3</v>
      </c>
      <c r="P13" s="7"/>
      <c r="Q13" s="7"/>
      <c r="R13" s="7"/>
      <c r="S13" s="7"/>
    </row>
    <row r="14" spans="1:19" ht="34.5" customHeight="1">
      <c r="A14" s="159"/>
      <c r="B14" s="4"/>
      <c r="C14" s="50" t="s">
        <v>247</v>
      </c>
      <c r="D14" s="19">
        <v>1</v>
      </c>
      <c r="E14" s="20"/>
      <c r="F14" s="19">
        <v>6</v>
      </c>
      <c r="G14" s="19">
        <v>18</v>
      </c>
      <c r="H14" s="19">
        <v>18</v>
      </c>
      <c r="I14" s="7"/>
      <c r="J14" s="63" t="s">
        <v>248</v>
      </c>
      <c r="K14" s="7"/>
      <c r="L14" s="7"/>
      <c r="M14" s="7"/>
      <c r="N14" s="7"/>
      <c r="O14" s="7"/>
      <c r="P14" s="7"/>
      <c r="Q14" s="7">
        <v>3</v>
      </c>
      <c r="R14" s="7"/>
      <c r="S14" s="7"/>
    </row>
    <row r="15" spans="1:19" ht="46.5" customHeight="1">
      <c r="A15" s="159"/>
      <c r="B15" s="4"/>
      <c r="C15" s="50" t="s">
        <v>249</v>
      </c>
      <c r="D15" s="19">
        <v>2</v>
      </c>
      <c r="E15" s="20"/>
      <c r="F15" s="19">
        <v>5</v>
      </c>
      <c r="G15" s="19">
        <v>36</v>
      </c>
      <c r="H15" s="19">
        <v>36</v>
      </c>
      <c r="I15" s="7"/>
      <c r="J15" s="63" t="s">
        <v>248</v>
      </c>
      <c r="K15" s="7"/>
      <c r="L15" s="7"/>
      <c r="M15" s="7"/>
      <c r="N15" s="7"/>
      <c r="O15" s="7"/>
      <c r="P15" s="7">
        <v>5</v>
      </c>
      <c r="Q15" s="7"/>
      <c r="R15" s="7"/>
      <c r="S15" s="7"/>
    </row>
    <row r="16" spans="1:19" ht="24.75" customHeight="1">
      <c r="A16" s="159"/>
      <c r="B16" s="4"/>
      <c r="C16" s="50" t="s">
        <v>291</v>
      </c>
      <c r="D16" s="19">
        <v>1.5</v>
      </c>
      <c r="E16" s="20"/>
      <c r="F16" s="19">
        <v>5</v>
      </c>
      <c r="G16" s="19">
        <v>27</v>
      </c>
      <c r="H16" s="19">
        <v>27</v>
      </c>
      <c r="I16" s="7"/>
      <c r="J16" s="63" t="s">
        <v>250</v>
      </c>
      <c r="K16" s="7"/>
      <c r="L16" s="7"/>
      <c r="M16" s="7"/>
      <c r="N16" s="7"/>
      <c r="O16" s="7"/>
      <c r="P16" s="7"/>
      <c r="Q16" s="7">
        <v>3</v>
      </c>
      <c r="R16" s="7"/>
      <c r="S16" s="7"/>
    </row>
    <row r="17" spans="1:19" ht="36" customHeight="1">
      <c r="A17" s="159"/>
      <c r="B17" s="4"/>
      <c r="C17" s="50" t="s">
        <v>300</v>
      </c>
      <c r="D17" s="19">
        <v>2</v>
      </c>
      <c r="E17" s="20"/>
      <c r="F17" s="19">
        <v>6</v>
      </c>
      <c r="G17" s="19">
        <v>36</v>
      </c>
      <c r="H17" s="19">
        <v>36</v>
      </c>
      <c r="I17" s="7"/>
      <c r="J17" s="3" t="s">
        <v>253</v>
      </c>
      <c r="K17" s="3"/>
      <c r="L17" s="7"/>
      <c r="M17" s="7"/>
      <c r="N17" s="7"/>
      <c r="O17" s="7"/>
      <c r="P17" s="7">
        <v>3</v>
      </c>
      <c r="Q17" s="7"/>
      <c r="R17" s="7"/>
      <c r="S17" s="7"/>
    </row>
    <row r="18" spans="1:19" ht="29.25" customHeight="1">
      <c r="A18" s="159"/>
      <c r="B18" s="4"/>
      <c r="C18" s="50" t="s">
        <v>301</v>
      </c>
      <c r="D18" s="19">
        <v>2</v>
      </c>
      <c r="E18" s="19">
        <v>6</v>
      </c>
      <c r="F18" s="20"/>
      <c r="G18" s="19">
        <v>36</v>
      </c>
      <c r="H18" s="19">
        <v>36</v>
      </c>
      <c r="I18" s="7"/>
      <c r="J18" s="63" t="s">
        <v>250</v>
      </c>
      <c r="K18" s="7"/>
      <c r="L18" s="7"/>
      <c r="M18" s="7"/>
      <c r="N18" s="7"/>
      <c r="O18" s="7"/>
      <c r="P18" s="7"/>
      <c r="Q18" s="7">
        <v>3</v>
      </c>
      <c r="R18" s="7"/>
      <c r="S18" s="7"/>
    </row>
    <row r="19" spans="1:19" ht="38.25" customHeight="1">
      <c r="A19" s="159"/>
      <c r="B19" s="4"/>
      <c r="C19" s="50" t="s">
        <v>255</v>
      </c>
      <c r="D19" s="19">
        <v>1.5</v>
      </c>
      <c r="E19" s="20"/>
      <c r="F19" s="19">
        <v>7</v>
      </c>
      <c r="G19" s="19">
        <v>27</v>
      </c>
      <c r="H19" s="19">
        <v>27</v>
      </c>
      <c r="I19" s="7"/>
      <c r="J19" s="63" t="s">
        <v>250</v>
      </c>
      <c r="K19" s="7"/>
      <c r="L19" s="7"/>
      <c r="M19" s="7"/>
      <c r="N19" s="7"/>
      <c r="O19" s="7"/>
      <c r="P19" s="7"/>
      <c r="Q19" s="7"/>
      <c r="R19" s="7">
        <v>3</v>
      </c>
      <c r="S19" s="7"/>
    </row>
    <row r="20" spans="1:19" ht="46.5" customHeight="1">
      <c r="A20" s="159"/>
      <c r="B20" s="4"/>
      <c r="C20" s="50" t="s">
        <v>256</v>
      </c>
      <c r="D20" s="19">
        <v>1</v>
      </c>
      <c r="E20" s="20"/>
      <c r="F20" s="19">
        <v>7</v>
      </c>
      <c r="G20" s="19">
        <v>18</v>
      </c>
      <c r="H20" s="19">
        <v>18</v>
      </c>
      <c r="I20" s="7"/>
      <c r="J20" s="63" t="s">
        <v>248</v>
      </c>
      <c r="K20" s="7"/>
      <c r="L20" s="7"/>
      <c r="M20" s="7"/>
      <c r="N20" s="7"/>
      <c r="O20" s="7"/>
      <c r="P20" s="7"/>
      <c r="Q20" s="7"/>
      <c r="R20" s="7">
        <v>4</v>
      </c>
      <c r="S20" s="7"/>
    </row>
    <row r="21" spans="1:19" ht="35.25" customHeight="1">
      <c r="A21" s="159"/>
      <c r="B21" s="4"/>
      <c r="C21" s="50" t="s">
        <v>257</v>
      </c>
      <c r="D21" s="19">
        <v>1</v>
      </c>
      <c r="E21" s="20"/>
      <c r="F21" s="19">
        <v>6</v>
      </c>
      <c r="G21" s="19">
        <v>18</v>
      </c>
      <c r="H21" s="19">
        <v>18</v>
      </c>
      <c r="I21" s="7"/>
      <c r="J21" s="63" t="s">
        <v>250</v>
      </c>
      <c r="K21" s="7"/>
      <c r="L21" s="7"/>
      <c r="M21" s="7"/>
      <c r="N21" s="7"/>
      <c r="O21" s="7"/>
      <c r="P21" s="7"/>
      <c r="Q21" s="7">
        <v>3</v>
      </c>
      <c r="R21" s="7"/>
      <c r="S21" s="7"/>
    </row>
    <row r="22" spans="1:19" ht="24" customHeight="1">
      <c r="A22" s="159"/>
      <c r="B22" s="4"/>
      <c r="C22" s="50" t="s">
        <v>258</v>
      </c>
      <c r="D22" s="19">
        <v>1.5</v>
      </c>
      <c r="E22" s="20"/>
      <c r="F22" s="19">
        <v>7</v>
      </c>
      <c r="G22" s="19">
        <v>27</v>
      </c>
      <c r="H22" s="19">
        <v>27</v>
      </c>
      <c r="I22" s="7"/>
      <c r="J22" s="63" t="s">
        <v>248</v>
      </c>
      <c r="K22" s="7"/>
      <c r="L22" s="7"/>
      <c r="M22" s="7"/>
      <c r="N22" s="7"/>
      <c r="O22" s="7"/>
      <c r="P22" s="7"/>
      <c r="Q22" s="7">
        <v>3</v>
      </c>
      <c r="R22" s="7"/>
      <c r="S22" s="7"/>
    </row>
    <row r="23" spans="1:19" ht="36" customHeight="1">
      <c r="A23" s="159"/>
      <c r="B23" s="4"/>
      <c r="C23" s="50" t="s">
        <v>259</v>
      </c>
      <c r="D23" s="19">
        <v>1.5</v>
      </c>
      <c r="E23" s="20"/>
      <c r="F23" s="19">
        <v>6</v>
      </c>
      <c r="G23" s="19">
        <v>27</v>
      </c>
      <c r="H23" s="19">
        <v>27</v>
      </c>
      <c r="I23" s="7"/>
      <c r="J23" s="63" t="s">
        <v>250</v>
      </c>
      <c r="K23" s="7"/>
      <c r="L23" s="7"/>
      <c r="M23" s="7"/>
      <c r="N23" s="7"/>
      <c r="O23" s="7"/>
      <c r="P23" s="7"/>
      <c r="Q23" s="7">
        <v>3</v>
      </c>
      <c r="R23" s="7"/>
      <c r="S23" s="7"/>
    </row>
    <row r="24" spans="1:19" ht="24.75" customHeight="1">
      <c r="A24" s="159"/>
      <c r="B24" s="4"/>
      <c r="C24" s="50" t="s">
        <v>260</v>
      </c>
      <c r="D24" s="19">
        <v>1</v>
      </c>
      <c r="E24" s="20"/>
      <c r="F24" s="19">
        <v>6</v>
      </c>
      <c r="G24" s="19">
        <v>18</v>
      </c>
      <c r="H24" s="19">
        <v>18</v>
      </c>
      <c r="I24" s="7"/>
      <c r="J24" s="63" t="s">
        <v>248</v>
      </c>
      <c r="K24" s="7"/>
      <c r="L24" s="7"/>
      <c r="M24" s="7"/>
      <c r="N24" s="7"/>
      <c r="O24" s="7"/>
      <c r="P24" s="7"/>
      <c r="Q24" s="7">
        <v>3</v>
      </c>
      <c r="R24" s="7"/>
      <c r="S24" s="7"/>
    </row>
    <row r="25" spans="1:19" ht="21.75" customHeight="1">
      <c r="A25" s="159"/>
      <c r="B25" s="4"/>
      <c r="C25" s="50" t="s">
        <v>261</v>
      </c>
      <c r="D25" s="19">
        <v>1.5</v>
      </c>
      <c r="E25" s="19"/>
      <c r="F25" s="19">
        <v>7</v>
      </c>
      <c r="G25" s="19">
        <v>27</v>
      </c>
      <c r="H25" s="19">
        <v>27</v>
      </c>
      <c r="I25" s="7"/>
      <c r="J25" s="63" t="s">
        <v>250</v>
      </c>
      <c r="K25" s="7"/>
      <c r="L25" s="7"/>
      <c r="M25" s="7"/>
      <c r="N25" s="7"/>
      <c r="O25" s="7"/>
      <c r="P25" s="7"/>
      <c r="Q25" s="7"/>
      <c r="R25" s="7">
        <v>3</v>
      </c>
      <c r="S25" s="7"/>
    </row>
    <row r="26" spans="1:19" ht="26.25" customHeight="1">
      <c r="A26" s="159"/>
      <c r="B26" s="4"/>
      <c r="C26" s="51" t="s">
        <v>262</v>
      </c>
      <c r="D26" s="19">
        <v>2</v>
      </c>
      <c r="E26" s="50"/>
      <c r="F26" s="19">
        <v>5</v>
      </c>
      <c r="G26" s="19">
        <v>36</v>
      </c>
      <c r="H26" s="19">
        <v>27</v>
      </c>
      <c r="I26" s="7">
        <v>9</v>
      </c>
      <c r="J26" s="63" t="s">
        <v>250</v>
      </c>
      <c r="K26" s="7"/>
      <c r="L26" s="7"/>
      <c r="M26" s="7"/>
      <c r="N26" s="7"/>
      <c r="O26" s="7"/>
      <c r="P26" s="7">
        <v>4</v>
      </c>
      <c r="Q26" s="7"/>
      <c r="R26" s="7"/>
      <c r="S26" s="7"/>
    </row>
    <row r="27" spans="1:19" ht="21.75" customHeight="1">
      <c r="A27" s="159"/>
      <c r="B27" s="4"/>
      <c r="C27" s="51" t="s">
        <v>263</v>
      </c>
      <c r="D27" s="19">
        <v>1.5</v>
      </c>
      <c r="E27" s="50"/>
      <c r="F27" s="19">
        <v>6</v>
      </c>
      <c r="G27" s="19">
        <v>27</v>
      </c>
      <c r="H27" s="19">
        <v>27</v>
      </c>
      <c r="I27" s="7"/>
      <c r="J27" s="63" t="s">
        <v>248</v>
      </c>
      <c r="K27" s="7"/>
      <c r="L27" s="7"/>
      <c r="M27" s="7"/>
      <c r="N27" s="7"/>
      <c r="O27" s="7"/>
      <c r="P27" s="7"/>
      <c r="Q27" s="7"/>
      <c r="R27" s="7">
        <v>3</v>
      </c>
      <c r="S27" s="7"/>
    </row>
    <row r="28" spans="1:19" ht="28.5" customHeight="1">
      <c r="A28" s="159"/>
      <c r="B28" s="4"/>
      <c r="C28" s="51" t="s">
        <v>264</v>
      </c>
      <c r="D28" s="19">
        <v>2.5</v>
      </c>
      <c r="E28" s="50"/>
      <c r="F28" s="19">
        <v>7</v>
      </c>
      <c r="G28" s="19">
        <v>45</v>
      </c>
      <c r="H28" s="19">
        <v>45</v>
      </c>
      <c r="I28" s="7"/>
      <c r="J28" s="63" t="s">
        <v>253</v>
      </c>
      <c r="K28" s="7"/>
      <c r="L28" s="7"/>
      <c r="M28" s="7"/>
      <c r="N28" s="7"/>
      <c r="O28" s="7"/>
      <c r="P28" s="7"/>
      <c r="Q28" s="7">
        <v>3</v>
      </c>
      <c r="R28" s="7"/>
      <c r="S28" s="7"/>
    </row>
    <row r="29" spans="1:19" ht="36" customHeight="1">
      <c r="A29" s="159"/>
      <c r="B29" s="4"/>
      <c r="C29" s="88" t="s">
        <v>265</v>
      </c>
      <c r="D29" s="7">
        <v>1</v>
      </c>
      <c r="E29" s="7"/>
      <c r="F29" s="7">
        <v>6</v>
      </c>
      <c r="G29" s="7">
        <v>18</v>
      </c>
      <c r="H29" s="7">
        <v>18</v>
      </c>
      <c r="I29" s="7"/>
      <c r="J29" s="63" t="s">
        <v>248</v>
      </c>
      <c r="K29" s="7"/>
      <c r="L29" s="7"/>
      <c r="M29" s="7"/>
      <c r="N29" s="7"/>
      <c r="O29" s="7"/>
      <c r="P29" s="7"/>
      <c r="Q29" s="7">
        <v>3</v>
      </c>
      <c r="R29" s="7"/>
      <c r="S29" s="7"/>
    </row>
    <row r="30" spans="1:19" ht="34.5" customHeight="1">
      <c r="A30" s="159"/>
      <c r="B30" s="4"/>
      <c r="C30" s="88" t="s">
        <v>266</v>
      </c>
      <c r="D30" s="7">
        <v>1.5</v>
      </c>
      <c r="E30" s="7"/>
      <c r="F30" s="7">
        <v>5</v>
      </c>
      <c r="G30" s="6">
        <v>27</v>
      </c>
      <c r="H30" s="6">
        <v>27</v>
      </c>
      <c r="I30" s="6"/>
      <c r="J30" s="63"/>
      <c r="K30" s="6"/>
      <c r="L30" s="7"/>
      <c r="M30" s="7"/>
      <c r="N30" s="7"/>
      <c r="O30" s="7"/>
      <c r="P30" s="7"/>
      <c r="Q30" s="7"/>
      <c r="R30" s="7"/>
      <c r="S30" s="7"/>
    </row>
    <row r="31" spans="1:19" ht="28.5" customHeight="1">
      <c r="A31" s="159"/>
      <c r="B31" s="4"/>
      <c r="C31" s="131" t="s">
        <v>267</v>
      </c>
      <c r="D31" s="106">
        <v>1.5</v>
      </c>
      <c r="E31" s="106"/>
      <c r="F31" s="106">
        <v>5</v>
      </c>
      <c r="G31" s="132">
        <v>27</v>
      </c>
      <c r="H31" s="132">
        <v>27</v>
      </c>
      <c r="I31" s="132"/>
      <c r="J31" s="133"/>
      <c r="K31" s="6"/>
      <c r="L31" s="7"/>
      <c r="M31" s="7"/>
      <c r="N31" s="130"/>
      <c r="O31" s="7"/>
      <c r="P31" s="7">
        <v>3</v>
      </c>
      <c r="Q31" s="7"/>
      <c r="R31" s="7"/>
      <c r="S31" s="7"/>
    </row>
    <row r="32" spans="1:19" ht="35.25" customHeight="1">
      <c r="A32" s="159"/>
      <c r="B32" s="4"/>
      <c r="C32" s="131" t="s">
        <v>268</v>
      </c>
      <c r="D32" s="106">
        <v>1.5</v>
      </c>
      <c r="E32" s="106"/>
      <c r="F32" s="106">
        <v>5</v>
      </c>
      <c r="G32" s="132">
        <v>27</v>
      </c>
      <c r="H32" s="132">
        <v>27</v>
      </c>
      <c r="I32" s="132"/>
      <c r="J32" s="133"/>
      <c r="K32" s="6"/>
      <c r="L32" s="7"/>
      <c r="M32" s="7"/>
      <c r="N32" s="130"/>
      <c r="O32" s="7"/>
      <c r="P32" s="7">
        <v>3</v>
      </c>
      <c r="Q32" s="7"/>
      <c r="R32" s="7"/>
      <c r="S32" s="7"/>
    </row>
    <row r="33" spans="1:19" ht="31.5" customHeight="1">
      <c r="A33" s="159"/>
      <c r="B33" s="4"/>
      <c r="C33" s="131" t="s">
        <v>269</v>
      </c>
      <c r="D33" s="106">
        <v>1.5</v>
      </c>
      <c r="E33" s="106"/>
      <c r="F33" s="106">
        <v>5</v>
      </c>
      <c r="G33" s="132">
        <v>27</v>
      </c>
      <c r="H33" s="132">
        <v>27</v>
      </c>
      <c r="I33" s="132"/>
      <c r="J33" s="133"/>
      <c r="K33" s="6"/>
      <c r="L33" s="7"/>
      <c r="M33" s="7"/>
      <c r="N33" s="130"/>
      <c r="O33" s="7"/>
      <c r="P33" s="7">
        <v>3</v>
      </c>
      <c r="Q33" s="7"/>
      <c r="R33" s="7"/>
      <c r="S33" s="7"/>
    </row>
    <row r="34" spans="1:19" ht="35.25" customHeight="1">
      <c r="A34" s="159"/>
      <c r="B34" s="4"/>
      <c r="C34" s="131" t="s">
        <v>270</v>
      </c>
      <c r="D34" s="106">
        <v>2</v>
      </c>
      <c r="E34" s="106"/>
      <c r="F34" s="106">
        <v>7</v>
      </c>
      <c r="G34" s="132">
        <v>36</v>
      </c>
      <c r="H34" s="132">
        <v>18</v>
      </c>
      <c r="I34" s="132">
        <v>18</v>
      </c>
      <c r="J34" s="133"/>
      <c r="K34" s="6"/>
      <c r="L34" s="7"/>
      <c r="M34" s="7"/>
      <c r="N34" s="130"/>
      <c r="O34" s="7"/>
      <c r="P34" s="7"/>
      <c r="Q34" s="7"/>
      <c r="R34" s="7">
        <v>4</v>
      </c>
      <c r="S34" s="7"/>
    </row>
    <row r="35" spans="1:19" ht="36" customHeight="1">
      <c r="A35" s="159"/>
      <c r="B35" s="4"/>
      <c r="C35" s="131" t="s">
        <v>271</v>
      </c>
      <c r="D35" s="106">
        <v>1.5</v>
      </c>
      <c r="E35" s="106"/>
      <c r="F35" s="106">
        <v>5</v>
      </c>
      <c r="G35" s="132">
        <v>27</v>
      </c>
      <c r="H35" s="132">
        <v>27</v>
      </c>
      <c r="I35" s="132"/>
      <c r="J35" s="133"/>
      <c r="K35" s="6"/>
      <c r="L35" s="7"/>
      <c r="M35" s="7"/>
      <c r="N35" s="130"/>
      <c r="O35" s="7"/>
      <c r="P35" s="7">
        <v>3</v>
      </c>
      <c r="Q35" s="7"/>
      <c r="R35" s="7"/>
      <c r="S35" s="7"/>
    </row>
    <row r="36" spans="1:19" ht="35.25" customHeight="1">
      <c r="A36" s="159"/>
      <c r="B36" s="4"/>
      <c r="C36" s="131" t="s">
        <v>272</v>
      </c>
      <c r="D36" s="106">
        <v>1.5</v>
      </c>
      <c r="E36" s="106"/>
      <c r="F36" s="106">
        <v>5</v>
      </c>
      <c r="G36" s="132">
        <v>27</v>
      </c>
      <c r="H36" s="132">
        <v>27</v>
      </c>
      <c r="I36" s="132"/>
      <c r="J36" s="133"/>
      <c r="K36" s="6"/>
      <c r="L36" s="7"/>
      <c r="M36" s="7"/>
      <c r="N36" s="130"/>
      <c r="O36" s="7"/>
      <c r="P36" s="7">
        <v>3</v>
      </c>
      <c r="Q36" s="7"/>
      <c r="R36" s="7"/>
      <c r="S36" s="7"/>
    </row>
    <row r="37" spans="1:19" ht="27" customHeight="1">
      <c r="A37" s="159"/>
      <c r="B37" s="4"/>
      <c r="C37" s="131" t="s">
        <v>273</v>
      </c>
      <c r="D37" s="106">
        <v>2</v>
      </c>
      <c r="E37" s="106"/>
      <c r="F37" s="106">
        <v>7</v>
      </c>
      <c r="G37" s="132">
        <v>36</v>
      </c>
      <c r="H37" s="132">
        <v>18</v>
      </c>
      <c r="I37" s="132">
        <v>18</v>
      </c>
      <c r="J37" s="133"/>
      <c r="K37" s="6"/>
      <c r="L37" s="7"/>
      <c r="M37" s="7"/>
      <c r="N37" s="130"/>
      <c r="O37" s="7"/>
      <c r="P37" s="7"/>
      <c r="Q37" s="7"/>
      <c r="R37" s="7">
        <v>4</v>
      </c>
      <c r="S37" s="7"/>
    </row>
    <row r="38" spans="1:19" ht="21.75" customHeight="1">
      <c r="A38" s="159"/>
      <c r="B38" s="4"/>
      <c r="C38" s="88" t="s">
        <v>274</v>
      </c>
      <c r="D38" s="3">
        <f>SUM(D13:D37)</f>
        <v>39</v>
      </c>
      <c r="E38" s="7"/>
      <c r="F38" s="7"/>
      <c r="G38" s="6">
        <f>SUM(G13:G37)</f>
        <v>702</v>
      </c>
      <c r="H38" s="6">
        <f>SUM(H13:H37)</f>
        <v>657</v>
      </c>
      <c r="I38" s="6">
        <f>SUM(I13:I37)</f>
        <v>45</v>
      </c>
      <c r="J38" s="6">
        <f>SUM(J13:J28)</f>
        <v>0</v>
      </c>
      <c r="K38" s="6">
        <f>SUM(K13:K28)</f>
        <v>0</v>
      </c>
      <c r="L38" s="7"/>
      <c r="M38" s="7"/>
      <c r="N38" s="7"/>
      <c r="O38" s="7"/>
      <c r="P38" s="7"/>
      <c r="Q38" s="7"/>
      <c r="R38" s="7"/>
      <c r="S38" s="7"/>
    </row>
    <row r="39" spans="1:19" ht="21.75" customHeight="1">
      <c r="A39" s="148"/>
      <c r="B39" s="4"/>
      <c r="C39" s="89" t="s">
        <v>29</v>
      </c>
      <c r="D39" s="6">
        <v>25</v>
      </c>
      <c r="E39" s="6"/>
      <c r="F39" s="6"/>
      <c r="G39" s="6">
        <v>450</v>
      </c>
      <c r="H39" s="6"/>
      <c r="I39" s="6">
        <v>9</v>
      </c>
      <c r="J39" s="6"/>
      <c r="K39" s="6"/>
      <c r="L39" s="6"/>
      <c r="M39" s="6"/>
      <c r="N39" s="6"/>
      <c r="O39" s="6"/>
      <c r="P39" s="6"/>
      <c r="Q39" s="6"/>
      <c r="R39" s="8"/>
      <c r="S39" s="7"/>
    </row>
  </sheetData>
  <mergeCells count="12">
    <mergeCell ref="G3:K3"/>
    <mergeCell ref="A2:D2"/>
    <mergeCell ref="A13:A39"/>
    <mergeCell ref="L6:S6"/>
    <mergeCell ref="L3:S3"/>
    <mergeCell ref="A1:S1"/>
    <mergeCell ref="A7:A12"/>
    <mergeCell ref="H4:H6"/>
    <mergeCell ref="J4:J6"/>
    <mergeCell ref="B3:B6"/>
    <mergeCell ref="C3:C6"/>
    <mergeCell ref="E3:F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5"/>
  <sheetViews>
    <sheetView workbookViewId="0" topLeftCell="A37">
      <selection activeCell="H20" sqref="H20"/>
    </sheetView>
  </sheetViews>
  <sheetFormatPr defaultColWidth="9.00390625" defaultRowHeight="24.75" customHeight="1"/>
  <cols>
    <col min="1" max="1" width="3.75390625" style="21" customWidth="1"/>
    <col min="2" max="2" width="19.25390625" style="109" customWidth="1"/>
    <col min="3" max="3" width="22.00390625" style="109" customWidth="1"/>
    <col min="4" max="4" width="9.625" style="109" bestFit="1" customWidth="1"/>
    <col min="5" max="6" width="9.00390625" style="109" customWidth="1"/>
    <col min="7" max="7" width="8.00390625" style="109" customWidth="1"/>
    <col min="8" max="16384" width="9.00390625" style="109" customWidth="1"/>
  </cols>
  <sheetData>
    <row r="1" spans="1:7" s="108" customFormat="1" ht="24.75" customHeight="1">
      <c r="A1" s="144" t="s">
        <v>90</v>
      </c>
      <c r="B1" s="144"/>
      <c r="C1" s="144"/>
      <c r="D1" s="144"/>
      <c r="E1" s="144"/>
      <c r="F1" s="144"/>
      <c r="G1" s="144"/>
    </row>
    <row r="2" spans="1:7" ht="24.75" customHeight="1">
      <c r="A2" s="145" t="s">
        <v>135</v>
      </c>
      <c r="B2" s="145"/>
      <c r="C2" s="145"/>
      <c r="D2" s="145"/>
      <c r="E2" s="145"/>
      <c r="F2" s="145"/>
      <c r="G2" s="145"/>
    </row>
    <row r="3" spans="1:7" ht="24.75" customHeight="1">
      <c r="A3" s="190" t="s">
        <v>136</v>
      </c>
      <c r="B3" s="190"/>
      <c r="C3" s="190"/>
      <c r="D3" s="190"/>
      <c r="E3" s="190"/>
      <c r="F3" s="190"/>
      <c r="G3" s="190"/>
    </row>
    <row r="4" spans="1:7" ht="24.75" customHeight="1">
      <c r="A4" s="66" t="s">
        <v>30</v>
      </c>
      <c r="B4" s="66" t="s">
        <v>13</v>
      </c>
      <c r="C4" s="112" t="s">
        <v>32</v>
      </c>
      <c r="D4" s="66" t="s">
        <v>33</v>
      </c>
      <c r="E4" s="66" t="s">
        <v>1</v>
      </c>
      <c r="F4" s="66" t="s">
        <v>34</v>
      </c>
      <c r="G4" s="66" t="s">
        <v>137</v>
      </c>
    </row>
    <row r="5" spans="1:7" s="114" customFormat="1" ht="46.5" customHeight="1">
      <c r="A5" s="49">
        <v>1</v>
      </c>
      <c r="B5" s="49" t="s">
        <v>201</v>
      </c>
      <c r="C5" s="49">
        <v>8</v>
      </c>
      <c r="D5" s="49">
        <v>3</v>
      </c>
      <c r="E5" s="49">
        <v>54</v>
      </c>
      <c r="F5" s="49" t="s">
        <v>138</v>
      </c>
      <c r="G5" s="49" t="s">
        <v>184</v>
      </c>
    </row>
    <row r="6" spans="1:7" s="114" customFormat="1" ht="49.5" customHeight="1">
      <c r="A6" s="49">
        <v>2</v>
      </c>
      <c r="B6" s="49" t="s">
        <v>202</v>
      </c>
      <c r="C6" s="49">
        <v>7</v>
      </c>
      <c r="D6" s="49">
        <v>4</v>
      </c>
      <c r="E6" s="49">
        <v>70</v>
      </c>
      <c r="F6" s="49">
        <v>7</v>
      </c>
      <c r="G6" s="49" t="s">
        <v>91</v>
      </c>
    </row>
    <row r="7" spans="1:7" ht="24.75" customHeight="1">
      <c r="A7" s="73"/>
      <c r="B7" s="113" t="s">
        <v>92</v>
      </c>
      <c r="C7" s="73"/>
      <c r="D7" s="73">
        <f>SUM(D5:D6)</f>
        <v>7</v>
      </c>
      <c r="E7" s="73">
        <f>SUM(E5:E6)</f>
        <v>124</v>
      </c>
      <c r="F7" s="73"/>
      <c r="G7" s="73"/>
    </row>
    <row r="8" spans="1:7" ht="24.75" customHeight="1">
      <c r="A8" s="110"/>
      <c r="B8" s="110"/>
      <c r="C8" s="110"/>
      <c r="D8" s="110"/>
      <c r="E8" s="110"/>
      <c r="F8" s="110"/>
      <c r="G8" s="110"/>
    </row>
    <row r="9" spans="1:7" ht="24.75" customHeight="1">
      <c r="A9" s="191" t="s">
        <v>139</v>
      </c>
      <c r="B9" s="191"/>
      <c r="C9" s="191"/>
      <c r="D9" s="191"/>
      <c r="E9" s="191"/>
      <c r="F9" s="65"/>
      <c r="G9" s="65"/>
    </row>
    <row r="10" spans="1:7" ht="24.75" customHeight="1">
      <c r="A10" s="15" t="s">
        <v>30</v>
      </c>
      <c r="B10" s="15" t="s">
        <v>13</v>
      </c>
      <c r="C10" s="15" t="s">
        <v>33</v>
      </c>
      <c r="D10" s="15" t="s">
        <v>140</v>
      </c>
      <c r="E10" s="15" t="s">
        <v>36</v>
      </c>
      <c r="F10" s="65"/>
      <c r="G10" s="65"/>
    </row>
    <row r="11" spans="1:7" ht="35.25" customHeight="1">
      <c r="A11" s="15">
        <v>1</v>
      </c>
      <c r="B11" s="120" t="s">
        <v>203</v>
      </c>
      <c r="C11" s="15">
        <v>1</v>
      </c>
      <c r="D11" s="109" t="s">
        <v>51</v>
      </c>
      <c r="E11" s="15" t="s">
        <v>52</v>
      </c>
      <c r="F11" s="65"/>
      <c r="G11" s="65"/>
    </row>
    <row r="12" spans="1:7" ht="27" customHeight="1">
      <c r="A12" s="15">
        <v>2</v>
      </c>
      <c r="B12" s="120" t="s">
        <v>204</v>
      </c>
      <c r="C12" s="15">
        <v>2</v>
      </c>
      <c r="D12" s="15">
        <v>2</v>
      </c>
      <c r="E12" s="15" t="s">
        <v>97</v>
      </c>
      <c r="F12" s="65"/>
      <c r="G12" s="65"/>
    </row>
    <row r="13" spans="1:7" ht="24.75" customHeight="1">
      <c r="A13" s="15">
        <v>3</v>
      </c>
      <c r="B13" s="120" t="s">
        <v>205</v>
      </c>
      <c r="C13" s="15">
        <v>2</v>
      </c>
      <c r="D13" s="15">
        <v>2</v>
      </c>
      <c r="E13" s="15" t="s">
        <v>98</v>
      </c>
      <c r="F13" s="65"/>
      <c r="G13" s="65"/>
    </row>
    <row r="14" spans="1:7" ht="24.75" customHeight="1">
      <c r="A14" s="15">
        <v>4</v>
      </c>
      <c r="B14" s="120" t="s">
        <v>206</v>
      </c>
      <c r="C14" s="15">
        <v>3</v>
      </c>
      <c r="D14" s="15">
        <v>3</v>
      </c>
      <c r="E14" s="15" t="s">
        <v>99</v>
      </c>
      <c r="F14" s="65"/>
      <c r="G14" s="65"/>
    </row>
    <row r="15" spans="1:7" ht="24.75" customHeight="1">
      <c r="A15" s="15">
        <v>5</v>
      </c>
      <c r="B15" s="120" t="s">
        <v>207</v>
      </c>
      <c r="C15" s="15">
        <v>3</v>
      </c>
      <c r="D15" s="15">
        <v>3</v>
      </c>
      <c r="E15" s="15" t="s">
        <v>96</v>
      </c>
      <c r="F15" s="65"/>
      <c r="G15" s="65"/>
    </row>
    <row r="16" spans="1:7" ht="24.75" customHeight="1">
      <c r="A16" s="155" t="s">
        <v>39</v>
      </c>
      <c r="B16" s="155"/>
      <c r="C16" s="15">
        <v>11</v>
      </c>
      <c r="D16" s="15" t="s">
        <v>100</v>
      </c>
      <c r="E16" s="15"/>
      <c r="F16" s="65"/>
      <c r="G16" s="65"/>
    </row>
    <row r="17" spans="1:7" ht="24.75" customHeight="1">
      <c r="A17" s="64"/>
      <c r="B17" s="64"/>
      <c r="C17" s="64"/>
      <c r="D17" s="64"/>
      <c r="E17" s="64"/>
      <c r="F17" s="65"/>
      <c r="G17" s="65"/>
    </row>
    <row r="18" spans="1:7" ht="24.75" customHeight="1" thickBot="1">
      <c r="A18" s="143" t="s">
        <v>141</v>
      </c>
      <c r="B18" s="143"/>
      <c r="C18" s="143"/>
      <c r="D18" s="143"/>
      <c r="E18" s="143"/>
      <c r="F18" s="111"/>
      <c r="G18" s="111"/>
    </row>
    <row r="19" spans="1:7" ht="24.75" customHeight="1" thickBot="1">
      <c r="A19" s="140" t="s">
        <v>13</v>
      </c>
      <c r="B19" s="141"/>
      <c r="C19" s="13" t="s">
        <v>33</v>
      </c>
      <c r="D19" s="13" t="s">
        <v>37</v>
      </c>
      <c r="E19" s="13" t="s">
        <v>36</v>
      </c>
      <c r="F19" s="65"/>
      <c r="G19" s="65"/>
    </row>
    <row r="20" spans="1:7" ht="48.75" customHeight="1" thickBot="1">
      <c r="A20" s="140" t="s">
        <v>209</v>
      </c>
      <c r="B20" s="141"/>
      <c r="C20" s="12">
        <v>1</v>
      </c>
      <c r="D20" s="12">
        <v>1.5</v>
      </c>
      <c r="E20" s="12" t="s">
        <v>142</v>
      </c>
      <c r="F20" s="65"/>
      <c r="G20" s="65"/>
    </row>
    <row r="21" spans="1:7" ht="64.5" customHeight="1" thickBot="1">
      <c r="A21" s="140" t="s">
        <v>210</v>
      </c>
      <c r="B21" s="141" t="s">
        <v>101</v>
      </c>
      <c r="C21" s="12">
        <v>1</v>
      </c>
      <c r="D21" s="12">
        <v>1.5</v>
      </c>
      <c r="E21" s="12" t="s">
        <v>143</v>
      </c>
      <c r="F21" s="65"/>
      <c r="G21" s="65"/>
    </row>
    <row r="22" spans="1:7" ht="28.5" customHeight="1" thickBot="1">
      <c r="A22" s="142" t="s">
        <v>208</v>
      </c>
      <c r="B22" s="142"/>
      <c r="C22" s="12">
        <v>11</v>
      </c>
      <c r="D22" s="12">
        <v>12</v>
      </c>
      <c r="E22" s="12" t="s">
        <v>96</v>
      </c>
      <c r="F22" s="65"/>
      <c r="G22" s="65"/>
    </row>
    <row r="23" spans="1:7" ht="24.75" customHeight="1">
      <c r="A23" s="11"/>
      <c r="B23" s="65"/>
      <c r="C23" s="65"/>
      <c r="D23" s="65"/>
      <c r="E23" s="65"/>
      <c r="F23" s="65"/>
      <c r="G23" s="65"/>
    </row>
    <row r="24" spans="1:5" ht="24.75" customHeight="1">
      <c r="A24" s="196" t="s">
        <v>58</v>
      </c>
      <c r="B24" s="196"/>
      <c r="C24" s="196"/>
      <c r="D24" s="196"/>
      <c r="E24" s="196"/>
    </row>
    <row r="25" spans="1:5" ht="97.5" customHeight="1">
      <c r="A25" s="197" t="s">
        <v>89</v>
      </c>
      <c r="B25" s="197"/>
      <c r="C25" s="197"/>
      <c r="D25" s="197"/>
      <c r="E25" s="197"/>
    </row>
    <row r="26" spans="1:5" ht="24.75" customHeight="1">
      <c r="A26" s="15" t="s">
        <v>30</v>
      </c>
      <c r="B26" s="15" t="s">
        <v>40</v>
      </c>
      <c r="C26" s="15" t="s">
        <v>41</v>
      </c>
      <c r="D26" s="15" t="s">
        <v>144</v>
      </c>
      <c r="E26" s="15" t="s">
        <v>145</v>
      </c>
    </row>
    <row r="27" spans="1:5" ht="24.75" customHeight="1">
      <c r="A27" s="15">
        <v>1</v>
      </c>
      <c r="B27" s="15" t="s">
        <v>146</v>
      </c>
      <c r="C27" s="15"/>
      <c r="D27" s="15">
        <v>1</v>
      </c>
      <c r="E27" s="15"/>
    </row>
    <row r="28" spans="1:5" ht="54" customHeight="1">
      <c r="A28" s="15">
        <v>2</v>
      </c>
      <c r="B28" s="15" t="s">
        <v>147</v>
      </c>
      <c r="C28" s="14" t="s">
        <v>148</v>
      </c>
      <c r="D28" s="15">
        <v>0.5</v>
      </c>
      <c r="E28" s="15">
        <v>1</v>
      </c>
    </row>
    <row r="29" spans="1:5" ht="24.75" customHeight="1">
      <c r="A29" s="15">
        <v>3</v>
      </c>
      <c r="B29" s="17" t="s">
        <v>38</v>
      </c>
      <c r="C29" s="22" t="s">
        <v>149</v>
      </c>
      <c r="D29" s="15">
        <v>0.5</v>
      </c>
      <c r="E29" s="15">
        <v>1</v>
      </c>
    </row>
    <row r="30" spans="1:5" ht="24.75" customHeight="1">
      <c r="A30" s="15">
        <v>4</v>
      </c>
      <c r="B30" s="17" t="s">
        <v>150</v>
      </c>
      <c r="C30" s="22" t="s">
        <v>151</v>
      </c>
      <c r="D30" s="155" t="s">
        <v>152</v>
      </c>
      <c r="E30" s="155" t="s">
        <v>153</v>
      </c>
    </row>
    <row r="31" spans="1:5" ht="24.75" customHeight="1">
      <c r="A31" s="15">
        <v>5</v>
      </c>
      <c r="B31" s="17" t="s">
        <v>154</v>
      </c>
      <c r="C31" s="22" t="s">
        <v>155</v>
      </c>
      <c r="D31" s="155"/>
      <c r="E31" s="155"/>
    </row>
    <row r="32" spans="1:5" ht="24.75" customHeight="1">
      <c r="A32" s="15">
        <v>6</v>
      </c>
      <c r="B32" s="15" t="s">
        <v>156</v>
      </c>
      <c r="C32" s="15"/>
      <c r="D32" s="155"/>
      <c r="E32" s="155"/>
    </row>
    <row r="33" spans="1:5" ht="24.75" customHeight="1">
      <c r="A33" s="15">
        <v>7</v>
      </c>
      <c r="B33" s="15" t="s">
        <v>157</v>
      </c>
      <c r="C33" s="15"/>
      <c r="D33" s="155"/>
      <c r="E33" s="155"/>
    </row>
    <row r="34" spans="1:5" ht="24.75" customHeight="1">
      <c r="A34" s="15">
        <v>8</v>
      </c>
      <c r="B34" s="15" t="s">
        <v>158</v>
      </c>
      <c r="C34" s="15"/>
      <c r="D34" s="155"/>
      <c r="E34" s="155"/>
    </row>
    <row r="35" spans="1:5" ht="24.75" customHeight="1">
      <c r="A35" s="15">
        <v>9</v>
      </c>
      <c r="B35" s="15" t="s">
        <v>159</v>
      </c>
      <c r="C35" s="15"/>
      <c r="D35" s="155"/>
      <c r="E35" s="155"/>
    </row>
    <row r="36" spans="1:5" ht="62.25" customHeight="1">
      <c r="A36" s="15"/>
      <c r="B36" s="192" t="s">
        <v>160</v>
      </c>
      <c r="C36" s="192"/>
      <c r="D36" s="192"/>
      <c r="E36" s="192"/>
    </row>
    <row r="37" spans="1:5" ht="24.75" customHeight="1">
      <c r="A37" s="15">
        <v>10</v>
      </c>
      <c r="B37" s="15" t="s">
        <v>87</v>
      </c>
      <c r="C37" s="15"/>
      <c r="D37" s="23"/>
      <c r="E37" s="15"/>
    </row>
    <row r="38" spans="1:5" ht="24.75" customHeight="1">
      <c r="A38" s="15">
        <v>11</v>
      </c>
      <c r="B38" s="15" t="s">
        <v>42</v>
      </c>
      <c r="C38" s="15" t="s">
        <v>43</v>
      </c>
      <c r="D38" s="23"/>
      <c r="E38" s="15"/>
    </row>
    <row r="39" spans="1:5" ht="24.75" customHeight="1">
      <c r="A39" s="155">
        <v>12</v>
      </c>
      <c r="B39" s="155" t="s">
        <v>44</v>
      </c>
      <c r="C39" s="14" t="s">
        <v>45</v>
      </c>
      <c r="D39" s="23"/>
      <c r="E39" s="15"/>
    </row>
    <row r="40" spans="1:5" ht="24.75" customHeight="1">
      <c r="A40" s="155"/>
      <c r="B40" s="155"/>
      <c r="C40" s="14" t="s">
        <v>161</v>
      </c>
      <c r="D40" s="23"/>
      <c r="E40" s="15"/>
    </row>
    <row r="41" spans="1:5" ht="24.75" customHeight="1">
      <c r="A41" s="155"/>
      <c r="B41" s="155"/>
      <c r="C41" s="14" t="s">
        <v>46</v>
      </c>
      <c r="D41" s="23"/>
      <c r="E41" s="15"/>
    </row>
    <row r="42" spans="1:5" ht="24.75" customHeight="1">
      <c r="A42" s="15">
        <v>13</v>
      </c>
      <c r="B42" s="15" t="s">
        <v>47</v>
      </c>
      <c r="C42" s="14" t="s">
        <v>162</v>
      </c>
      <c r="D42" s="23"/>
      <c r="E42" s="15"/>
    </row>
    <row r="43" spans="1:5" ht="24.75" customHeight="1">
      <c r="A43" s="15">
        <v>14</v>
      </c>
      <c r="B43" s="16" t="s">
        <v>35</v>
      </c>
      <c r="C43" s="17" t="s">
        <v>88</v>
      </c>
      <c r="D43" s="23"/>
      <c r="E43" s="15"/>
    </row>
    <row r="44" spans="1:5" ht="42" customHeight="1">
      <c r="A44" s="15"/>
      <c r="B44" s="193" t="s">
        <v>163</v>
      </c>
      <c r="C44" s="194"/>
      <c r="D44" s="194"/>
      <c r="E44" s="195"/>
    </row>
    <row r="45" spans="1:5" ht="24.75" customHeight="1">
      <c r="A45" s="155" t="s">
        <v>164</v>
      </c>
      <c r="B45" s="155"/>
      <c r="C45" s="155"/>
      <c r="D45" s="192" t="s">
        <v>165</v>
      </c>
      <c r="E45" s="192"/>
    </row>
  </sheetData>
  <mergeCells count="20">
    <mergeCell ref="B36:E36"/>
    <mergeCell ref="A39:A41"/>
    <mergeCell ref="A24:E24"/>
    <mergeCell ref="A25:E25"/>
    <mergeCell ref="D30:D35"/>
    <mergeCell ref="E30:E35"/>
    <mergeCell ref="A45:C45"/>
    <mergeCell ref="D45:E45"/>
    <mergeCell ref="B39:B41"/>
    <mergeCell ref="B44:E44"/>
    <mergeCell ref="A1:G1"/>
    <mergeCell ref="A2:G2"/>
    <mergeCell ref="A3:G3"/>
    <mergeCell ref="A9:E9"/>
    <mergeCell ref="A16:B16"/>
    <mergeCell ref="A20:B20"/>
    <mergeCell ref="A21:B21"/>
    <mergeCell ref="A22:B22"/>
    <mergeCell ref="A18:E18"/>
    <mergeCell ref="A19:B19"/>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3"/>
  <sheetViews>
    <sheetView zoomScale="85" zoomScaleNormal="85" workbookViewId="0" topLeftCell="A1">
      <selection activeCell="A1" sqref="A1:H1"/>
    </sheetView>
  </sheetViews>
  <sheetFormatPr defaultColWidth="9.00390625" defaultRowHeight="19.5" customHeight="1"/>
  <cols>
    <col min="1" max="1" width="11.25390625" style="0" customWidth="1"/>
    <col min="2" max="2" width="16.625" style="0" customWidth="1"/>
    <col min="3" max="3" width="7.00390625" style="0" customWidth="1"/>
    <col min="6" max="6" width="11.00390625" style="0" customWidth="1"/>
    <col min="7" max="7" width="6.875" style="0" customWidth="1"/>
  </cols>
  <sheetData>
    <row r="1" spans="1:8" ht="19.5" customHeight="1">
      <c r="A1" s="200" t="s">
        <v>102</v>
      </c>
      <c r="B1" s="200"/>
      <c r="C1" s="200"/>
      <c r="D1" s="200"/>
      <c r="E1" s="200"/>
      <c r="F1" s="200"/>
      <c r="G1" s="200"/>
      <c r="H1" s="200"/>
    </row>
    <row r="2" spans="1:8" ht="19.5" customHeight="1">
      <c r="A2" s="198" t="s">
        <v>0</v>
      </c>
      <c r="B2" s="199" t="s">
        <v>13</v>
      </c>
      <c r="C2" s="198" t="s">
        <v>59</v>
      </c>
      <c r="D2" s="198" t="s">
        <v>60</v>
      </c>
      <c r="E2" s="198"/>
      <c r="F2" s="198"/>
      <c r="G2" s="198" t="s">
        <v>61</v>
      </c>
      <c r="H2" s="201" t="s">
        <v>34</v>
      </c>
    </row>
    <row r="3" spans="1:8" ht="19.5" customHeight="1">
      <c r="A3" s="198"/>
      <c r="B3" s="199"/>
      <c r="C3" s="198"/>
      <c r="D3" s="26" t="s">
        <v>62</v>
      </c>
      <c r="E3" s="26" t="s">
        <v>63</v>
      </c>
      <c r="F3" s="25" t="s">
        <v>64</v>
      </c>
      <c r="G3" s="198"/>
      <c r="H3" s="201"/>
    </row>
    <row r="4" spans="1:8" ht="19.5" customHeight="1">
      <c r="A4" s="26" t="s">
        <v>14</v>
      </c>
      <c r="B4" s="27"/>
      <c r="C4" s="28"/>
      <c r="D4" s="28"/>
      <c r="E4" s="28"/>
      <c r="F4" s="29"/>
      <c r="G4" s="28"/>
      <c r="H4" s="29"/>
    </row>
    <row r="5" spans="1:8" ht="19.5" customHeight="1">
      <c r="A5" s="26" t="s">
        <v>65</v>
      </c>
      <c r="B5" s="27"/>
      <c r="C5" s="28"/>
      <c r="D5" s="28"/>
      <c r="E5" s="28"/>
      <c r="F5" s="29"/>
      <c r="G5" s="28"/>
      <c r="H5" s="29"/>
    </row>
    <row r="6" spans="1:8" ht="19.5" customHeight="1">
      <c r="A6" s="26" t="s">
        <v>66</v>
      </c>
      <c r="B6" s="27"/>
      <c r="C6" s="28"/>
      <c r="D6" s="28"/>
      <c r="E6" s="28"/>
      <c r="F6" s="29"/>
      <c r="G6" s="28"/>
      <c r="H6" s="29"/>
    </row>
    <row r="7" spans="1:8" ht="19.5" customHeight="1">
      <c r="A7" s="26" t="s">
        <v>67</v>
      </c>
      <c r="B7" s="27"/>
      <c r="C7" s="28"/>
      <c r="D7" s="28"/>
      <c r="E7" s="28"/>
      <c r="F7" s="29"/>
      <c r="G7" s="28"/>
      <c r="H7" s="29"/>
    </row>
    <row r="8" spans="1:8" ht="19.5" customHeight="1">
      <c r="A8" s="26" t="s">
        <v>68</v>
      </c>
      <c r="B8" s="27"/>
      <c r="C8" s="28"/>
      <c r="D8" s="28"/>
      <c r="E8" s="28"/>
      <c r="F8" s="29"/>
      <c r="G8" s="28"/>
      <c r="H8" s="29"/>
    </row>
    <row r="9" spans="1:8" ht="19.5" customHeight="1">
      <c r="A9" s="26" t="s">
        <v>69</v>
      </c>
      <c r="B9" s="27"/>
      <c r="C9" s="28"/>
      <c r="D9" s="28"/>
      <c r="E9" s="28"/>
      <c r="F9" s="29"/>
      <c r="G9" s="28"/>
      <c r="H9" s="29"/>
    </row>
    <row r="10" spans="1:8" ht="19.5" customHeight="1">
      <c r="A10" s="26" t="s">
        <v>70</v>
      </c>
      <c r="B10" s="27"/>
      <c r="C10" s="28"/>
      <c r="D10" s="28"/>
      <c r="E10" s="28"/>
      <c r="F10" s="29"/>
      <c r="G10" s="28"/>
      <c r="H10" s="29"/>
    </row>
    <row r="11" spans="1:8" ht="19.5" customHeight="1">
      <c r="A11" s="30"/>
      <c r="B11" s="27"/>
      <c r="C11" s="28"/>
      <c r="D11" s="28"/>
      <c r="E11" s="28"/>
      <c r="F11" s="29"/>
      <c r="G11" s="28"/>
      <c r="H11" s="29"/>
    </row>
    <row r="12" spans="1:8" ht="19.5" customHeight="1">
      <c r="A12" s="30"/>
      <c r="B12" s="27"/>
      <c r="C12" s="28"/>
      <c r="D12" s="28"/>
      <c r="E12" s="28"/>
      <c r="F12" s="29"/>
      <c r="G12" s="28"/>
      <c r="H12" s="29"/>
    </row>
    <row r="13" spans="1:8" ht="19.5" customHeight="1">
      <c r="A13" s="30"/>
      <c r="B13" s="27"/>
      <c r="C13" s="28"/>
      <c r="D13" s="28"/>
      <c r="E13" s="28"/>
      <c r="F13" s="29"/>
      <c r="G13" s="28"/>
      <c r="H13" s="29"/>
    </row>
    <row r="14" spans="1:8" ht="19.5" customHeight="1">
      <c r="A14" s="30"/>
      <c r="B14" s="27"/>
      <c r="C14" s="28"/>
      <c r="D14" s="28"/>
      <c r="E14" s="28"/>
      <c r="F14" s="29"/>
      <c r="G14" s="28"/>
      <c r="H14" s="29"/>
    </row>
    <row r="15" spans="1:8" ht="19.5" customHeight="1">
      <c r="A15" s="30"/>
      <c r="B15" s="27"/>
      <c r="C15" s="28"/>
      <c r="D15" s="28"/>
      <c r="E15" s="28"/>
      <c r="F15" s="29"/>
      <c r="G15" s="28"/>
      <c r="H15" s="29"/>
    </row>
    <row r="16" spans="1:8" ht="19.5" customHeight="1">
      <c r="A16" s="26" t="s">
        <v>71</v>
      </c>
      <c r="B16" s="27"/>
      <c r="C16" s="28"/>
      <c r="D16" s="28"/>
      <c r="E16" s="28"/>
      <c r="F16" s="29"/>
      <c r="G16" s="28"/>
      <c r="H16" s="29"/>
    </row>
    <row r="17" spans="1:8" ht="19.5" customHeight="1">
      <c r="A17" s="26" t="s">
        <v>72</v>
      </c>
      <c r="B17" s="31"/>
      <c r="C17" s="28"/>
      <c r="D17" s="28"/>
      <c r="E17" s="28"/>
      <c r="F17" s="29"/>
      <c r="G17" s="28"/>
      <c r="H17" s="29"/>
    </row>
    <row r="18" spans="1:8" ht="19.5" customHeight="1">
      <c r="A18" s="26" t="s">
        <v>73</v>
      </c>
      <c r="B18" s="31"/>
      <c r="C18" s="28"/>
      <c r="D18" s="28"/>
      <c r="E18" s="28"/>
      <c r="F18" s="29"/>
      <c r="G18" s="28"/>
      <c r="H18" s="29"/>
    </row>
    <row r="19" spans="1:8" ht="19.5" customHeight="1">
      <c r="A19" s="26" t="s">
        <v>70</v>
      </c>
      <c r="B19" s="31"/>
      <c r="C19" s="28"/>
      <c r="D19" s="28"/>
      <c r="E19" s="28"/>
      <c r="F19" s="29"/>
      <c r="G19" s="28"/>
      <c r="H19" s="29"/>
    </row>
    <row r="20" spans="1:8" ht="19.5" customHeight="1">
      <c r="A20" s="30"/>
      <c r="B20" s="32"/>
      <c r="C20" s="33"/>
      <c r="D20" s="28"/>
      <c r="E20" s="28"/>
      <c r="F20" s="29"/>
      <c r="G20" s="28"/>
      <c r="H20" s="29"/>
    </row>
    <row r="21" spans="1:8" ht="19.5" customHeight="1">
      <c r="A21" s="30"/>
      <c r="B21" s="31"/>
      <c r="C21" s="28"/>
      <c r="D21" s="28"/>
      <c r="E21" s="28"/>
      <c r="F21" s="29"/>
      <c r="G21" s="28"/>
      <c r="H21" s="29"/>
    </row>
    <row r="22" spans="1:8" ht="19.5" customHeight="1">
      <c r="A22" s="30"/>
      <c r="B22" s="31"/>
      <c r="C22" s="28"/>
      <c r="D22" s="28"/>
      <c r="E22" s="28"/>
      <c r="F22" s="29"/>
      <c r="G22" s="28"/>
      <c r="H22" s="29"/>
    </row>
    <row r="23" spans="1:8" ht="19.5" customHeight="1">
      <c r="A23" s="26" t="s">
        <v>71</v>
      </c>
      <c r="B23" s="34"/>
      <c r="C23" s="28"/>
      <c r="D23" s="28"/>
      <c r="E23" s="28"/>
      <c r="F23" s="29"/>
      <c r="G23" s="28"/>
      <c r="H23" s="29"/>
    </row>
    <row r="24" spans="1:8" ht="19.5" customHeight="1">
      <c r="A24" s="198" t="s">
        <v>74</v>
      </c>
      <c r="B24" s="35"/>
      <c r="C24" s="28"/>
      <c r="D24" s="28"/>
      <c r="E24" s="28"/>
      <c r="F24" s="29"/>
      <c r="G24" s="28"/>
      <c r="H24" s="36"/>
    </row>
    <row r="25" spans="1:8" ht="19.5" customHeight="1">
      <c r="A25" s="198"/>
      <c r="B25" s="37"/>
      <c r="C25" s="28"/>
      <c r="D25" s="28"/>
      <c r="E25" s="28"/>
      <c r="F25" s="29"/>
      <c r="G25" s="28"/>
      <c r="H25" s="36"/>
    </row>
    <row r="26" spans="1:8" ht="19.5" customHeight="1">
      <c r="A26" s="198"/>
      <c r="B26" s="37"/>
      <c r="C26" s="28"/>
      <c r="D26" s="28"/>
      <c r="E26" s="28"/>
      <c r="F26" s="29"/>
      <c r="G26" s="28"/>
      <c r="H26" s="36"/>
    </row>
    <row r="27" spans="1:8" ht="19.5" customHeight="1">
      <c r="A27" s="198"/>
      <c r="B27" s="38" t="s">
        <v>75</v>
      </c>
      <c r="C27" s="28"/>
      <c r="D27" s="28"/>
      <c r="E27" s="28"/>
      <c r="F27" s="29">
        <v>10</v>
      </c>
      <c r="G27" s="28"/>
      <c r="H27" s="36"/>
    </row>
    <row r="28" spans="1:8" ht="19.5" customHeight="1">
      <c r="A28" s="26" t="s">
        <v>53</v>
      </c>
      <c r="B28" s="37"/>
      <c r="C28" s="28"/>
      <c r="D28" s="39"/>
      <c r="E28" s="39"/>
      <c r="F28" s="29"/>
      <c r="G28" s="28"/>
      <c r="H28" s="29"/>
    </row>
    <row r="29" spans="1:8" ht="29.25" customHeight="1">
      <c r="A29" s="40" t="s">
        <v>76</v>
      </c>
      <c r="B29" s="41"/>
      <c r="C29" s="42"/>
      <c r="D29" s="43" t="s">
        <v>84</v>
      </c>
      <c r="E29" s="43" t="s">
        <v>77</v>
      </c>
      <c r="F29" s="44" t="s">
        <v>85</v>
      </c>
      <c r="G29" s="42"/>
      <c r="H29" s="45"/>
    </row>
    <row r="30" ht="19.5" customHeight="1">
      <c r="A30" s="24"/>
    </row>
    <row r="31" spans="2:8" ht="19.5" customHeight="1">
      <c r="B31" s="202" t="s">
        <v>83</v>
      </c>
      <c r="C31" s="202"/>
      <c r="D31" s="202"/>
      <c r="E31" s="202"/>
      <c r="F31" s="202"/>
      <c r="G31" s="202"/>
      <c r="H31" s="202"/>
    </row>
    <row r="32" spans="2:8" ht="19.5" customHeight="1">
      <c r="B32" s="25" t="s">
        <v>13</v>
      </c>
      <c r="C32" s="25" t="s">
        <v>78</v>
      </c>
      <c r="D32" s="201" t="s">
        <v>79</v>
      </c>
      <c r="E32" s="201"/>
      <c r="F32" s="201"/>
      <c r="G32" s="201"/>
      <c r="H32" s="201"/>
    </row>
    <row r="33" spans="2:8" ht="29.25" customHeight="1">
      <c r="B33" s="25" t="s">
        <v>80</v>
      </c>
      <c r="C33" s="25" t="s">
        <v>81</v>
      </c>
      <c r="D33" s="201" t="s">
        <v>82</v>
      </c>
      <c r="E33" s="201"/>
      <c r="F33" s="201"/>
      <c r="G33" s="201"/>
      <c r="H33" s="201"/>
    </row>
  </sheetData>
  <mergeCells count="11">
    <mergeCell ref="D33:H33"/>
    <mergeCell ref="D32:H32"/>
    <mergeCell ref="B31:H31"/>
    <mergeCell ref="A24:A27"/>
    <mergeCell ref="A2:A3"/>
    <mergeCell ref="B2:B3"/>
    <mergeCell ref="A1:H1"/>
    <mergeCell ref="D2:F2"/>
    <mergeCell ref="G2:G3"/>
    <mergeCell ref="H2:H3"/>
    <mergeCell ref="C2:C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65"/>
  <sheetViews>
    <sheetView workbookViewId="0" topLeftCell="A40">
      <selection activeCell="J45" sqref="J45"/>
    </sheetView>
  </sheetViews>
  <sheetFormatPr defaultColWidth="9.00390625" defaultRowHeight="19.5" customHeight="1"/>
  <cols>
    <col min="1" max="1" width="9.00390625" style="119" customWidth="1"/>
    <col min="2" max="2" width="21.00390625" style="119" customWidth="1"/>
    <col min="3" max="4" width="9.00390625" style="119" customWidth="1"/>
    <col min="5" max="5" width="21.25390625" style="119" customWidth="1"/>
    <col min="6" max="16384" width="9.00390625" style="119" customWidth="1"/>
  </cols>
  <sheetData>
    <row r="1" spans="1:6" s="116" customFormat="1" ht="19.5" customHeight="1">
      <c r="A1" s="203" t="s">
        <v>54</v>
      </c>
      <c r="B1" s="203"/>
      <c r="C1" s="203"/>
      <c r="D1" s="203"/>
      <c r="E1" s="203"/>
      <c r="F1" s="203"/>
    </row>
    <row r="2" spans="1:6" s="116" customFormat="1" ht="19.5" customHeight="1">
      <c r="A2" s="204" t="s">
        <v>55</v>
      </c>
      <c r="B2" s="205"/>
      <c r="C2" s="206"/>
      <c r="D2" s="204" t="s">
        <v>56</v>
      </c>
      <c r="E2" s="205"/>
      <c r="F2" s="206"/>
    </row>
    <row r="3" spans="1:6" ht="19.5" customHeight="1">
      <c r="A3" s="117"/>
      <c r="B3" s="118" t="s">
        <v>13</v>
      </c>
      <c r="C3" s="118" t="s">
        <v>33</v>
      </c>
      <c r="D3" s="118"/>
      <c r="E3" s="118" t="s">
        <v>13</v>
      </c>
      <c r="F3" s="118" t="s">
        <v>33</v>
      </c>
    </row>
    <row r="4" spans="1:6" ht="38.25" customHeight="1">
      <c r="A4" s="207" t="s">
        <v>57</v>
      </c>
      <c r="B4" s="136" t="s">
        <v>186</v>
      </c>
      <c r="C4" s="121">
        <v>2</v>
      </c>
      <c r="D4" s="208" t="s">
        <v>57</v>
      </c>
      <c r="E4" s="122" t="s">
        <v>211</v>
      </c>
      <c r="F4" s="47">
        <v>3</v>
      </c>
    </row>
    <row r="5" spans="1:6" ht="27" customHeight="1">
      <c r="A5" s="207"/>
      <c r="B5" s="136" t="s">
        <v>212</v>
      </c>
      <c r="C5" s="47">
        <v>4</v>
      </c>
      <c r="D5" s="209"/>
      <c r="E5" s="136" t="s">
        <v>193</v>
      </c>
      <c r="F5" s="47">
        <v>4</v>
      </c>
    </row>
    <row r="6" spans="1:6" ht="33.75" customHeight="1">
      <c r="A6" s="207"/>
      <c r="B6" s="136" t="s">
        <v>196</v>
      </c>
      <c r="C6" s="47">
        <v>1</v>
      </c>
      <c r="D6" s="209"/>
      <c r="E6" s="136" t="s">
        <v>198</v>
      </c>
      <c r="F6" s="47">
        <v>1</v>
      </c>
    </row>
    <row r="7" spans="1:6" ht="32.25" customHeight="1">
      <c r="A7" s="207"/>
      <c r="B7" s="137" t="s">
        <v>213</v>
      </c>
      <c r="C7" s="121">
        <v>5</v>
      </c>
      <c r="D7" s="209"/>
      <c r="E7" s="124" t="s">
        <v>214</v>
      </c>
      <c r="F7" s="121">
        <v>5</v>
      </c>
    </row>
    <row r="8" spans="1:6" ht="37.5" customHeight="1">
      <c r="A8" s="207"/>
      <c r="B8" s="138" t="s">
        <v>215</v>
      </c>
      <c r="C8" s="121">
        <v>4.5</v>
      </c>
      <c r="D8" s="209"/>
      <c r="E8" s="127" t="s">
        <v>217</v>
      </c>
      <c r="F8" s="121">
        <v>4</v>
      </c>
    </row>
    <row r="9" spans="1:6" ht="29.25" customHeight="1">
      <c r="A9" s="207"/>
      <c r="B9" s="137" t="s">
        <v>216</v>
      </c>
      <c r="C9" s="121">
        <v>3.5</v>
      </c>
      <c r="D9" s="209"/>
      <c r="E9" s="127" t="s">
        <v>218</v>
      </c>
      <c r="F9" s="121">
        <v>5.5</v>
      </c>
    </row>
    <row r="10" spans="1:9" ht="48">
      <c r="A10" s="207"/>
      <c r="B10" s="122" t="s">
        <v>302</v>
      </c>
      <c r="C10" s="47">
        <v>3</v>
      </c>
      <c r="D10" s="209"/>
      <c r="F10" s="127"/>
      <c r="H10" s="127"/>
      <c r="I10" s="127"/>
    </row>
    <row r="11" spans="1:6" ht="19.5" customHeight="1">
      <c r="A11" s="207" t="s">
        <v>167</v>
      </c>
      <c r="B11" s="207"/>
      <c r="C11" s="47">
        <v>23</v>
      </c>
      <c r="D11" s="208" t="s">
        <v>167</v>
      </c>
      <c r="E11" s="209"/>
      <c r="F11" s="47">
        <v>24.5</v>
      </c>
    </row>
    <row r="12" spans="1:8" ht="19.5" customHeight="1">
      <c r="A12" s="207" t="s">
        <v>168</v>
      </c>
      <c r="B12" s="47"/>
      <c r="C12" s="47"/>
      <c r="D12" s="210" t="s">
        <v>168</v>
      </c>
      <c r="E12" s="47"/>
      <c r="F12" s="47"/>
      <c r="H12" s="127"/>
    </row>
    <row r="13" spans="1:6" ht="19.5" customHeight="1">
      <c r="A13" s="207"/>
      <c r="B13" s="47"/>
      <c r="C13" s="47"/>
      <c r="D13" s="211"/>
      <c r="E13" s="47"/>
      <c r="F13" s="47"/>
    </row>
    <row r="14" spans="1:9" ht="19.5" customHeight="1">
      <c r="A14" s="207"/>
      <c r="B14" s="47"/>
      <c r="C14" s="47"/>
      <c r="D14" s="212"/>
      <c r="E14" s="47"/>
      <c r="F14" s="47"/>
      <c r="I14" s="127"/>
    </row>
    <row r="15" spans="1:6" ht="19.5" customHeight="1">
      <c r="A15" s="213" t="s">
        <v>169</v>
      </c>
      <c r="B15" s="214"/>
      <c r="C15" s="47">
        <v>0</v>
      </c>
      <c r="D15" s="215" t="s">
        <v>169</v>
      </c>
      <c r="E15" s="216"/>
      <c r="F15" s="47">
        <v>0</v>
      </c>
    </row>
    <row r="16" spans="1:6" s="116" customFormat="1" ht="41.25" customHeight="1">
      <c r="A16" s="217" t="s">
        <v>170</v>
      </c>
      <c r="B16" s="218"/>
      <c r="C16" s="219"/>
      <c r="D16" s="220" t="s">
        <v>171</v>
      </c>
      <c r="E16" s="221"/>
      <c r="F16" s="222"/>
    </row>
    <row r="17" spans="1:6" s="116" customFormat="1" ht="19.5" customHeight="1">
      <c r="A17" s="204" t="s">
        <v>172</v>
      </c>
      <c r="B17" s="205"/>
      <c r="C17" s="206"/>
      <c r="D17" s="204" t="s">
        <v>173</v>
      </c>
      <c r="E17" s="205"/>
      <c r="F17" s="206"/>
    </row>
    <row r="18" spans="1:6" ht="19.5" customHeight="1">
      <c r="A18" s="117"/>
      <c r="B18" s="118" t="s">
        <v>13</v>
      </c>
      <c r="C18" s="118" t="s">
        <v>33</v>
      </c>
      <c r="D18" s="118"/>
      <c r="E18" s="118" t="s">
        <v>13</v>
      </c>
      <c r="F18" s="118" t="s">
        <v>33</v>
      </c>
    </row>
    <row r="19" spans="1:6" s="116" customFormat="1" ht="29.25" customHeight="1">
      <c r="A19" s="207" t="s">
        <v>174</v>
      </c>
      <c r="B19" s="136" t="s">
        <v>194</v>
      </c>
      <c r="C19" s="123">
        <v>4</v>
      </c>
      <c r="D19" s="208" t="s">
        <v>174</v>
      </c>
      <c r="E19" s="136" t="s">
        <v>195</v>
      </c>
      <c r="F19" s="123">
        <v>2</v>
      </c>
    </row>
    <row r="20" spans="1:6" s="116" customFormat="1" ht="26.25" customHeight="1">
      <c r="A20" s="223"/>
      <c r="B20" s="136" t="s">
        <v>219</v>
      </c>
      <c r="C20" s="123">
        <v>1</v>
      </c>
      <c r="D20" s="209"/>
      <c r="E20" s="122" t="s">
        <v>220</v>
      </c>
      <c r="F20" s="123">
        <v>1</v>
      </c>
    </row>
    <row r="21" spans="1:6" s="116" customFormat="1" ht="26.25" customHeight="1">
      <c r="A21" s="223"/>
      <c r="B21" s="137" t="s">
        <v>221</v>
      </c>
      <c r="C21" s="125">
        <v>2</v>
      </c>
      <c r="D21" s="209"/>
      <c r="E21" s="124" t="s">
        <v>222</v>
      </c>
      <c r="F21" s="126">
        <v>4.5</v>
      </c>
    </row>
    <row r="22" spans="1:6" s="116" customFormat="1" ht="43.5" customHeight="1">
      <c r="A22" s="223"/>
      <c r="B22" s="138" t="s">
        <v>223</v>
      </c>
      <c r="C22" s="125">
        <v>2</v>
      </c>
      <c r="D22" s="209"/>
      <c r="E22" s="136" t="s">
        <v>224</v>
      </c>
      <c r="F22" s="123">
        <v>3</v>
      </c>
    </row>
    <row r="23" spans="1:6" s="116" customFormat="1" ht="28.5" customHeight="1">
      <c r="A23" s="223"/>
      <c r="B23" s="120" t="s">
        <v>204</v>
      </c>
      <c r="C23" s="125">
        <v>2</v>
      </c>
      <c r="D23" s="209"/>
      <c r="E23" s="128" t="s">
        <v>226</v>
      </c>
      <c r="F23" s="123">
        <v>3</v>
      </c>
    </row>
    <row r="24" spans="1:6" s="116" customFormat="1" ht="28.5" customHeight="1">
      <c r="A24" s="223"/>
      <c r="B24" s="138" t="s">
        <v>225</v>
      </c>
      <c r="C24" s="125">
        <v>5.5</v>
      </c>
      <c r="D24" s="209"/>
      <c r="E24" s="123"/>
      <c r="F24" s="123"/>
    </row>
    <row r="25" spans="1:6" s="116" customFormat="1" ht="83.25" customHeight="1">
      <c r="A25" s="223"/>
      <c r="B25" s="136" t="s">
        <v>187</v>
      </c>
      <c r="C25" s="125">
        <v>6</v>
      </c>
      <c r="D25" s="209"/>
      <c r="E25" s="123"/>
      <c r="F25" s="123"/>
    </row>
    <row r="26" spans="1:6" ht="19.5" customHeight="1">
      <c r="A26" s="223" t="s">
        <v>175</v>
      </c>
      <c r="B26" s="223"/>
      <c r="C26" s="47">
        <v>22.5</v>
      </c>
      <c r="D26" s="208" t="s">
        <v>175</v>
      </c>
      <c r="E26" s="209"/>
      <c r="F26" s="47">
        <v>13.5</v>
      </c>
    </row>
    <row r="27" spans="1:6" s="116" customFormat="1" ht="31.5" customHeight="1">
      <c r="A27" s="207" t="s">
        <v>176</v>
      </c>
      <c r="B27" s="47"/>
      <c r="C27" s="47"/>
      <c r="D27" s="210" t="s">
        <v>176</v>
      </c>
      <c r="E27" s="138" t="s">
        <v>227</v>
      </c>
      <c r="F27" s="125">
        <v>2.5</v>
      </c>
    </row>
    <row r="28" spans="1:6" s="116" customFormat="1" ht="36.75" customHeight="1">
      <c r="A28" s="223"/>
      <c r="B28" s="47"/>
      <c r="C28" s="47"/>
      <c r="D28" s="211"/>
      <c r="E28" s="122" t="s">
        <v>228</v>
      </c>
      <c r="F28" s="125">
        <v>1.5</v>
      </c>
    </row>
    <row r="29" spans="1:6" s="116" customFormat="1" ht="30.75" customHeight="1">
      <c r="A29" s="223"/>
      <c r="B29" s="47"/>
      <c r="C29" s="47"/>
      <c r="D29" s="212"/>
      <c r="E29" s="138" t="s">
        <v>229</v>
      </c>
      <c r="F29" s="125">
        <v>4</v>
      </c>
    </row>
    <row r="30" spans="1:6" ht="19.5" customHeight="1">
      <c r="A30" s="224" t="s">
        <v>177</v>
      </c>
      <c r="B30" s="225"/>
      <c r="C30" s="129"/>
      <c r="D30" s="215" t="s">
        <v>177</v>
      </c>
      <c r="E30" s="216"/>
      <c r="F30" s="129">
        <v>8</v>
      </c>
    </row>
    <row r="31" spans="1:6" ht="39" customHeight="1">
      <c r="A31" s="226" t="s">
        <v>178</v>
      </c>
      <c r="B31" s="227"/>
      <c r="C31" s="228"/>
      <c r="D31" s="226" t="s">
        <v>178</v>
      </c>
      <c r="E31" s="227"/>
      <c r="F31" s="228"/>
    </row>
    <row r="32" spans="1:6" s="116" customFormat="1" ht="19.5" customHeight="1">
      <c r="A32" s="204" t="s">
        <v>179</v>
      </c>
      <c r="B32" s="205"/>
      <c r="C32" s="206"/>
      <c r="D32" s="204" t="s">
        <v>180</v>
      </c>
      <c r="E32" s="205"/>
      <c r="F32" s="206"/>
    </row>
    <row r="33" spans="1:6" ht="19.5" customHeight="1">
      <c r="A33" s="117"/>
      <c r="B33" s="118" t="s">
        <v>13</v>
      </c>
      <c r="C33" s="118" t="s">
        <v>33</v>
      </c>
      <c r="D33" s="118"/>
      <c r="E33" s="118" t="s">
        <v>13</v>
      </c>
      <c r="F33" s="118" t="s">
        <v>33</v>
      </c>
    </row>
    <row r="34" spans="1:6" s="116" customFormat="1" ht="33.75" customHeight="1">
      <c r="A34" s="207" t="s">
        <v>181</v>
      </c>
      <c r="B34" s="122" t="s">
        <v>234</v>
      </c>
      <c r="C34" s="123">
        <v>2.5</v>
      </c>
      <c r="D34" s="208" t="s">
        <v>181</v>
      </c>
      <c r="E34" s="128" t="s">
        <v>235</v>
      </c>
      <c r="F34" s="123">
        <v>3</v>
      </c>
    </row>
    <row r="35" spans="1:6" s="116" customFormat="1" ht="43.5" customHeight="1">
      <c r="A35" s="223"/>
      <c r="B35" s="138" t="s">
        <v>283</v>
      </c>
      <c r="C35" s="126">
        <v>3</v>
      </c>
      <c r="D35" s="209"/>
      <c r="E35" s="88" t="s">
        <v>243</v>
      </c>
      <c r="F35" s="123">
        <v>3</v>
      </c>
    </row>
    <row r="36" spans="1:6" s="116" customFormat="1" ht="37.5" customHeight="1">
      <c r="A36" s="223"/>
      <c r="B36" s="120" t="s">
        <v>205</v>
      </c>
      <c r="C36" s="123">
        <v>2</v>
      </c>
      <c r="D36" s="209"/>
      <c r="E36" s="128" t="s">
        <v>231</v>
      </c>
      <c r="F36" s="123">
        <v>3.5</v>
      </c>
    </row>
    <row r="37" spans="1:6" ht="34.5" customHeight="1">
      <c r="A37" s="223"/>
      <c r="B37" s="122" t="s">
        <v>232</v>
      </c>
      <c r="C37" s="123">
        <v>3.5</v>
      </c>
      <c r="D37" s="209"/>
      <c r="E37" s="47"/>
      <c r="F37" s="47"/>
    </row>
    <row r="38" spans="1:6" ht="39.75" customHeight="1">
      <c r="A38" s="207"/>
      <c r="B38" s="49" t="s">
        <v>201</v>
      </c>
      <c r="C38" s="123">
        <v>3</v>
      </c>
      <c r="D38" s="209"/>
      <c r="E38" s="47"/>
      <c r="F38" s="47"/>
    </row>
    <row r="39" spans="1:6" ht="19.5" customHeight="1">
      <c r="A39" s="207"/>
      <c r="D39" s="209"/>
      <c r="E39" s="47"/>
      <c r="F39" s="47"/>
    </row>
    <row r="40" spans="1:6" ht="19.5" customHeight="1">
      <c r="A40" s="207" t="s">
        <v>175</v>
      </c>
      <c r="B40" s="207"/>
      <c r="C40" s="47">
        <v>14</v>
      </c>
      <c r="D40" s="208" t="s">
        <v>175</v>
      </c>
      <c r="E40" s="209"/>
      <c r="F40" s="47">
        <v>9.5</v>
      </c>
    </row>
    <row r="41" spans="1:6" s="116" customFormat="1" ht="35.25" customHeight="1">
      <c r="A41" s="207" t="s">
        <v>176</v>
      </c>
      <c r="B41" s="88" t="s">
        <v>303</v>
      </c>
      <c r="C41" s="125">
        <v>1.5</v>
      </c>
      <c r="D41" s="210" t="s">
        <v>176</v>
      </c>
      <c r="E41" s="50" t="s">
        <v>247</v>
      </c>
      <c r="F41" s="123">
        <v>1</v>
      </c>
    </row>
    <row r="42" spans="1:6" s="116" customFormat="1" ht="33.75" customHeight="1">
      <c r="A42" s="223"/>
      <c r="B42" s="50" t="s">
        <v>251</v>
      </c>
      <c r="C42" s="123">
        <v>2</v>
      </c>
      <c r="D42" s="229"/>
      <c r="E42" s="50" t="s">
        <v>254</v>
      </c>
      <c r="F42" s="123">
        <v>2</v>
      </c>
    </row>
    <row r="43" spans="1:6" s="116" customFormat="1" ht="38.25" customHeight="1">
      <c r="A43" s="223"/>
      <c r="B43" s="50" t="s">
        <v>249</v>
      </c>
      <c r="C43" s="125">
        <v>2</v>
      </c>
      <c r="D43" s="229"/>
      <c r="E43" s="50" t="s">
        <v>290</v>
      </c>
      <c r="F43" s="123">
        <v>1.5</v>
      </c>
    </row>
    <row r="44" spans="1:6" s="116" customFormat="1" ht="37.5" customHeight="1">
      <c r="A44" s="223"/>
      <c r="B44" s="51" t="s">
        <v>262</v>
      </c>
      <c r="C44" s="123">
        <v>2</v>
      </c>
      <c r="D44" s="229"/>
      <c r="E44" s="50" t="s">
        <v>260</v>
      </c>
      <c r="F44" s="123">
        <v>1</v>
      </c>
    </row>
    <row r="45" spans="1:6" s="116" customFormat="1" ht="35.25" customHeight="1">
      <c r="A45" s="223"/>
      <c r="C45" s="123"/>
      <c r="D45" s="229"/>
      <c r="E45" s="134" t="s">
        <v>233</v>
      </c>
      <c r="F45" s="135">
        <v>1.5</v>
      </c>
    </row>
    <row r="46" spans="1:6" s="116" customFormat="1" ht="27.75" customHeight="1">
      <c r="A46" s="223"/>
      <c r="B46" s="123"/>
      <c r="C46" s="123"/>
      <c r="D46" s="229"/>
      <c r="E46" s="50" t="s">
        <v>257</v>
      </c>
      <c r="F46" s="123">
        <v>1</v>
      </c>
    </row>
    <row r="47" spans="1:6" s="116" customFormat="1" ht="24.75" customHeight="1">
      <c r="A47" s="223"/>
      <c r="B47" s="123"/>
      <c r="C47" s="123"/>
      <c r="D47" s="211"/>
      <c r="E47" s="51" t="s">
        <v>264</v>
      </c>
      <c r="F47" s="123">
        <v>2.5</v>
      </c>
    </row>
    <row r="48" spans="1:6" s="116" customFormat="1" ht="19.5" customHeight="1">
      <c r="A48" s="223"/>
      <c r="B48" s="123"/>
      <c r="C48" s="123"/>
      <c r="D48" s="212"/>
      <c r="E48" s="50" t="s">
        <v>291</v>
      </c>
      <c r="F48" s="123">
        <v>1.5</v>
      </c>
    </row>
    <row r="49" spans="1:6" ht="19.5" customHeight="1">
      <c r="A49" s="224" t="s">
        <v>177</v>
      </c>
      <c r="B49" s="225"/>
      <c r="C49" s="129">
        <v>10.5</v>
      </c>
      <c r="D49" s="215" t="s">
        <v>177</v>
      </c>
      <c r="E49" s="216"/>
      <c r="F49" s="129">
        <v>12</v>
      </c>
    </row>
    <row r="50" spans="1:6" ht="42" customHeight="1">
      <c r="A50" s="226" t="s">
        <v>178</v>
      </c>
      <c r="B50" s="227"/>
      <c r="C50" s="228"/>
      <c r="D50" s="226" t="s">
        <v>178</v>
      </c>
      <c r="E50" s="227"/>
      <c r="F50" s="228"/>
    </row>
    <row r="51" spans="1:6" s="116" customFormat="1" ht="19.5" customHeight="1">
      <c r="A51" s="204" t="s">
        <v>182</v>
      </c>
      <c r="B51" s="205"/>
      <c r="C51" s="206"/>
      <c r="D51" s="204" t="s">
        <v>183</v>
      </c>
      <c r="E51" s="205"/>
      <c r="F51" s="206"/>
    </row>
    <row r="52" spans="1:6" ht="19.5" customHeight="1">
      <c r="A52" s="117"/>
      <c r="B52" s="118" t="s">
        <v>13</v>
      </c>
      <c r="C52" s="118" t="s">
        <v>33</v>
      </c>
      <c r="D52" s="118"/>
      <c r="E52" s="118" t="s">
        <v>13</v>
      </c>
      <c r="F52" s="118" t="s">
        <v>33</v>
      </c>
    </row>
    <row r="53" spans="1:6" s="116" customFormat="1" ht="28.5" customHeight="1">
      <c r="A53" s="230" t="s">
        <v>57</v>
      </c>
      <c r="B53" s="88" t="s">
        <v>292</v>
      </c>
      <c r="C53" s="123">
        <v>3</v>
      </c>
      <c r="D53" s="208" t="s">
        <v>181</v>
      </c>
      <c r="E53" s="120" t="s">
        <v>207</v>
      </c>
      <c r="F53" s="115">
        <v>3</v>
      </c>
    </row>
    <row r="54" spans="1:6" s="116" customFormat="1" ht="34.5" customHeight="1">
      <c r="A54" s="231"/>
      <c r="B54" s="88" t="s">
        <v>293</v>
      </c>
      <c r="C54" s="123">
        <v>3</v>
      </c>
      <c r="D54" s="209"/>
      <c r="E54" s="118" t="s">
        <v>230</v>
      </c>
      <c r="F54" s="123">
        <v>11</v>
      </c>
    </row>
    <row r="55" spans="1:6" s="116" customFormat="1" ht="29.25" customHeight="1">
      <c r="A55" s="231"/>
      <c r="B55" s="120" t="s">
        <v>206</v>
      </c>
      <c r="C55" s="123">
        <v>4</v>
      </c>
      <c r="D55" s="209"/>
      <c r="E55" s="123"/>
      <c r="F55" s="123"/>
    </row>
    <row r="56" spans="1:6" s="116" customFormat="1" ht="39" customHeight="1">
      <c r="A56" s="231"/>
      <c r="B56" s="122" t="s">
        <v>294</v>
      </c>
      <c r="C56" s="123">
        <v>2</v>
      </c>
      <c r="D56" s="209"/>
      <c r="E56" s="123"/>
      <c r="F56" s="123"/>
    </row>
    <row r="57" spans="1:6" s="116" customFormat="1" ht="54" customHeight="1">
      <c r="A57" s="231"/>
      <c r="B57" s="49" t="s">
        <v>202</v>
      </c>
      <c r="C57" s="123">
        <v>4</v>
      </c>
      <c r="D57" s="209"/>
      <c r="E57" s="123"/>
      <c r="F57" s="123"/>
    </row>
    <row r="58" spans="1:6" ht="68.25" customHeight="1">
      <c r="A58" s="232"/>
      <c r="B58" s="49" t="s">
        <v>210</v>
      </c>
      <c r="C58" s="49">
        <v>1</v>
      </c>
      <c r="D58" s="209"/>
      <c r="E58" s="47"/>
      <c r="F58" s="47"/>
    </row>
    <row r="59" spans="1:6" ht="19.5" customHeight="1">
      <c r="A59" s="207" t="s">
        <v>175</v>
      </c>
      <c r="B59" s="207"/>
      <c r="C59" s="47">
        <v>17</v>
      </c>
      <c r="D59" s="208" t="s">
        <v>175</v>
      </c>
      <c r="E59" s="209"/>
      <c r="F59" s="47">
        <v>14</v>
      </c>
    </row>
    <row r="60" spans="1:6" ht="36.75" customHeight="1">
      <c r="A60" s="207" t="s">
        <v>176</v>
      </c>
      <c r="B60" s="50" t="s">
        <v>255</v>
      </c>
      <c r="C60" s="126">
        <v>1.5</v>
      </c>
      <c r="D60" s="210" t="s">
        <v>176</v>
      </c>
      <c r="E60" s="47"/>
      <c r="F60" s="47"/>
    </row>
    <row r="61" spans="1:6" ht="48.75" customHeight="1">
      <c r="A61" s="207"/>
      <c r="B61" s="50" t="s">
        <v>256</v>
      </c>
      <c r="C61" s="123">
        <v>1</v>
      </c>
      <c r="D61" s="229"/>
      <c r="E61" s="47"/>
      <c r="F61" s="47"/>
    </row>
    <row r="62" spans="1:6" ht="19.5" customHeight="1">
      <c r="A62" s="207"/>
      <c r="B62" s="50" t="s">
        <v>261</v>
      </c>
      <c r="C62" s="123">
        <v>1.5</v>
      </c>
      <c r="D62" s="211"/>
      <c r="E62" s="47"/>
      <c r="F62" s="47"/>
    </row>
    <row r="63" spans="1:6" ht="19.5" customHeight="1">
      <c r="A63" s="207"/>
      <c r="B63" s="51" t="s">
        <v>263</v>
      </c>
      <c r="C63" s="123">
        <v>1.5</v>
      </c>
      <c r="D63" s="212"/>
      <c r="E63" s="47"/>
      <c r="F63" s="47"/>
    </row>
    <row r="64" spans="1:6" ht="19.5" customHeight="1">
      <c r="A64" s="213" t="s">
        <v>177</v>
      </c>
      <c r="B64" s="214"/>
      <c r="C64" s="129">
        <v>5.5</v>
      </c>
      <c r="D64" s="215" t="s">
        <v>177</v>
      </c>
      <c r="E64" s="216"/>
      <c r="F64" s="129"/>
    </row>
    <row r="65" spans="1:6" ht="39.75" customHeight="1">
      <c r="A65" s="226" t="s">
        <v>178</v>
      </c>
      <c r="B65" s="227"/>
      <c r="C65" s="228"/>
      <c r="D65" s="226" t="s">
        <v>178</v>
      </c>
      <c r="E65" s="227"/>
      <c r="F65" s="228"/>
    </row>
  </sheetData>
  <sheetProtection/>
  <mergeCells count="49">
    <mergeCell ref="A64:B64"/>
    <mergeCell ref="D64:E64"/>
    <mergeCell ref="A65:C65"/>
    <mergeCell ref="D65:F65"/>
    <mergeCell ref="A59:B59"/>
    <mergeCell ref="D59:E59"/>
    <mergeCell ref="A60:A63"/>
    <mergeCell ref="D60:D63"/>
    <mergeCell ref="A51:C51"/>
    <mergeCell ref="D51:F51"/>
    <mergeCell ref="A53:A58"/>
    <mergeCell ref="D53:D58"/>
    <mergeCell ref="A49:B49"/>
    <mergeCell ref="D49:E49"/>
    <mergeCell ref="A50:C50"/>
    <mergeCell ref="D50:F50"/>
    <mergeCell ref="A40:B40"/>
    <mergeCell ref="D40:E40"/>
    <mergeCell ref="A41:A48"/>
    <mergeCell ref="D41:D48"/>
    <mergeCell ref="A32:C32"/>
    <mergeCell ref="D32:F32"/>
    <mergeCell ref="A34:A39"/>
    <mergeCell ref="D34:D39"/>
    <mergeCell ref="A30:B30"/>
    <mergeCell ref="D30:E30"/>
    <mergeCell ref="A31:C31"/>
    <mergeCell ref="D31:F31"/>
    <mergeCell ref="A26:B26"/>
    <mergeCell ref="D26:E26"/>
    <mergeCell ref="A27:A29"/>
    <mergeCell ref="D27:D29"/>
    <mergeCell ref="A17:C17"/>
    <mergeCell ref="D17:F17"/>
    <mergeCell ref="A19:A25"/>
    <mergeCell ref="D19:D25"/>
    <mergeCell ref="A15:B15"/>
    <mergeCell ref="D15:E15"/>
    <mergeCell ref="A16:C16"/>
    <mergeCell ref="D16:F16"/>
    <mergeCell ref="A11:B11"/>
    <mergeCell ref="D11:E11"/>
    <mergeCell ref="A12:A14"/>
    <mergeCell ref="D12:D14"/>
    <mergeCell ref="A1:F1"/>
    <mergeCell ref="A2:C2"/>
    <mergeCell ref="D2:F2"/>
    <mergeCell ref="A4:A10"/>
    <mergeCell ref="D4:D1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1"/>
  <sheetViews>
    <sheetView showZeros="0" defaultGridColor="0" colorId="0" workbookViewId="0" topLeftCell="A1">
      <selection activeCell="C1" sqref="C1"/>
    </sheetView>
  </sheetViews>
  <sheetFormatPr defaultColWidth="8.00390625" defaultRowHeight="14.25"/>
  <cols>
    <col min="1" max="1" width="26.125" style="54" customWidth="1"/>
    <col min="2" max="2" width="1.12109375" style="54" customWidth="1"/>
    <col min="3" max="3" width="28.125" style="54" customWidth="1"/>
    <col min="4" max="16384" width="8.00390625" style="54" customWidth="1"/>
  </cols>
  <sheetData>
    <row r="1" spans="1:3" ht="14.25">
      <c r="A1" s="53" t="s">
        <v>103</v>
      </c>
      <c r="C1" s="67"/>
    </row>
    <row r="2" ht="13.5" thickBot="1">
      <c r="A2" s="53" t="s">
        <v>104</v>
      </c>
    </row>
    <row r="3" spans="1:3" ht="13.5" thickBot="1">
      <c r="A3" s="55" t="s">
        <v>105</v>
      </c>
      <c r="C3" s="56" t="s">
        <v>106</v>
      </c>
    </row>
    <row r="4" spans="1:3" ht="14.25">
      <c r="A4" s="55" t="e">
        <v>#N/A</v>
      </c>
      <c r="C4" s="67"/>
    </row>
    <row r="5" ht="14.25">
      <c r="C5" s="67"/>
    </row>
    <row r="6" ht="15" thickBot="1">
      <c r="C6" s="67"/>
    </row>
    <row r="7" spans="1:3" ht="14.25">
      <c r="A7" s="57" t="s">
        <v>107</v>
      </c>
      <c r="C7" s="67"/>
    </row>
    <row r="8" spans="1:3" ht="14.25">
      <c r="A8" s="58" t="s">
        <v>108</v>
      </c>
      <c r="C8" s="67"/>
    </row>
    <row r="9" spans="1:3" ht="14.25">
      <c r="A9" s="59" t="s">
        <v>109</v>
      </c>
      <c r="C9" s="67"/>
    </row>
    <row r="10" spans="1:3" ht="14.25">
      <c r="A10" s="58" t="s">
        <v>110</v>
      </c>
      <c r="C10" s="67"/>
    </row>
    <row r="11" spans="1:3" ht="15" thickBot="1">
      <c r="A11" s="60" t="s">
        <v>111</v>
      </c>
      <c r="C11" s="67"/>
    </row>
    <row r="12" ht="14.25">
      <c r="C12" s="67"/>
    </row>
    <row r="13" ht="15" thickBot="1">
      <c r="C13" s="67"/>
    </row>
    <row r="14" spans="1:3" ht="15" thickBot="1">
      <c r="A14" s="56" t="s">
        <v>112</v>
      </c>
      <c r="C14" s="67"/>
    </row>
    <row r="15" ht="14.25">
      <c r="A15" s="67"/>
    </row>
    <row r="16" ht="15" thickBot="1">
      <c r="A16" s="67"/>
    </row>
    <row r="17" spans="1:3" ht="15" thickBot="1">
      <c r="A17" s="67"/>
      <c r="C17" s="56" t="s">
        <v>113</v>
      </c>
    </row>
    <row r="18" ht="14.25">
      <c r="C18" s="67"/>
    </row>
    <row r="19" ht="14.25">
      <c r="C19" s="67"/>
    </row>
    <row r="20" spans="1:3" ht="14.25">
      <c r="A20" s="61" t="s">
        <v>114</v>
      </c>
      <c r="C20" s="67"/>
    </row>
    <row r="21" ht="14.25">
      <c r="A21" s="67"/>
    </row>
    <row r="22" spans="1:3" ht="14.25">
      <c r="A22" s="67"/>
      <c r="C22" s="67"/>
    </row>
    <row r="23" spans="1:3" ht="14.25">
      <c r="A23" s="67"/>
      <c r="C23" s="67"/>
    </row>
    <row r="24" ht="14.25">
      <c r="A24" s="67"/>
    </row>
    <row r="25" ht="14.25">
      <c r="I25" s="67"/>
    </row>
    <row r="26" spans="1:3" ht="15" thickBot="1">
      <c r="A26" s="67"/>
      <c r="C26" s="62" t="s">
        <v>115</v>
      </c>
    </row>
    <row r="27" spans="1:3" ht="14.25">
      <c r="A27" s="67"/>
      <c r="C27" s="67"/>
    </row>
    <row r="28" spans="1:3" ht="14.25">
      <c r="A28" s="67"/>
      <c r="C28" s="67"/>
    </row>
    <row r="29" spans="1:3" ht="14.25">
      <c r="A29" s="67"/>
      <c r="C29" s="67"/>
    </row>
    <row r="30" spans="1:3" ht="14.25">
      <c r="A30" s="67"/>
      <c r="C30" s="67"/>
    </row>
    <row r="31" spans="1:3" ht="14.25">
      <c r="A31" s="67"/>
      <c r="C31" s="67"/>
    </row>
    <row r="32" spans="1:3" ht="14.25">
      <c r="A32" s="67"/>
      <c r="C32" s="67"/>
    </row>
    <row r="33" spans="1:3" ht="14.25">
      <c r="A33" s="67"/>
      <c r="C33" s="67"/>
    </row>
    <row r="34" spans="1:3" ht="14.25">
      <c r="A34" s="67"/>
      <c r="C34" s="67"/>
    </row>
    <row r="35" spans="1:3" ht="14.25">
      <c r="A35" s="67"/>
      <c r="C35" s="67"/>
    </row>
    <row r="36" spans="1:3" ht="14.25">
      <c r="A36" s="67"/>
      <c r="C36" s="67"/>
    </row>
    <row r="37" ht="14.25">
      <c r="A37" s="67"/>
    </row>
    <row r="38" ht="14.25">
      <c r="A38" s="67"/>
    </row>
    <row r="39" spans="1:3" ht="14.25">
      <c r="A39" s="67"/>
      <c r="C39" s="67"/>
    </row>
    <row r="40" spans="1:3" ht="14.25">
      <c r="A40" s="67"/>
      <c r="C40" s="67"/>
    </row>
    <row r="41" spans="1:3" ht="14.25">
      <c r="A41" s="67"/>
      <c r="C41" s="67"/>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2013-05-28T14:19:23Z</cp:lastPrinted>
  <dcterms:created xsi:type="dcterms:W3CDTF">1996-12-17T01:32:42Z</dcterms:created>
  <dcterms:modified xsi:type="dcterms:W3CDTF">2013-05-30T09:10:23Z</dcterms:modified>
  <cp:category/>
  <cp:version/>
  <cp:contentType/>
  <cp:contentStatus/>
</cp:coreProperties>
</file>